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30" windowHeight="12540" tabRatio="846" activeTab="4"/>
  </bookViews>
  <sheets>
    <sheet name="1.计算机重点" sheetId="1" r:id="rId1"/>
    <sheet name="2.天基综合" sheetId="2" r:id="rId2"/>
    <sheet name="3.并行计算" sheetId="3" r:id="rId3"/>
    <sheet name="4.可信计算" sheetId="4" r:id="rId4"/>
    <sheet name="5.人机交互" sheetId="5" r:id="rId5"/>
    <sheet name="6.智能博弈" sheetId="6" r:id="rId6"/>
    <sheet name="7.智能软件" sheetId="7" r:id="rId7"/>
    <sheet name="8.中文信息" sheetId="8" r:id="rId8"/>
    <sheet name="9.软件工程" sheetId="9" r:id="rId9"/>
    <sheet name="10.时空数据" sheetId="10" r:id="rId10"/>
    <sheet name="11.总体部" sheetId="11" r:id="rId11"/>
    <sheet name="12.协同创新" sheetId="12" r:id="rId12"/>
    <sheet name="13.集成创新" sheetId="13" r:id="rId13"/>
  </sheets>
  <definedNames>
    <definedName name="_xlnm.Print_Titles" localSheetId="10">'11.总体部'!$3:$3</definedName>
  </definedNames>
  <calcPr fullCalcOnLoad="1"/>
</workbook>
</file>

<file path=xl/sharedStrings.xml><?xml version="1.0" encoding="utf-8"?>
<sst xmlns="http://schemas.openxmlformats.org/spreadsheetml/2006/main" count="591" uniqueCount="381">
  <si>
    <t>岗位</t>
  </si>
  <si>
    <t>学历</t>
  </si>
  <si>
    <t>招聘人数</t>
  </si>
  <si>
    <t>专业</t>
  </si>
  <si>
    <t>软件技术</t>
  </si>
  <si>
    <t>合计</t>
  </si>
  <si>
    <t>岗位</t>
  </si>
  <si>
    <t>学历</t>
  </si>
  <si>
    <t>招聘人数</t>
  </si>
  <si>
    <t>专业</t>
  </si>
  <si>
    <t>硕士</t>
  </si>
  <si>
    <t>岗位</t>
  </si>
  <si>
    <t>学历</t>
  </si>
  <si>
    <t>招聘人数</t>
  </si>
  <si>
    <t>专业</t>
  </si>
  <si>
    <t>参与各类科研项目，承担关键技术研发、软件系统开发等工作。</t>
  </si>
  <si>
    <t>博士</t>
  </si>
  <si>
    <t>岗位</t>
  </si>
  <si>
    <t>学历</t>
  </si>
  <si>
    <t>招聘人数</t>
  </si>
  <si>
    <t>专业</t>
  </si>
  <si>
    <t>本科</t>
  </si>
  <si>
    <t>岗位</t>
  </si>
  <si>
    <t>学历</t>
  </si>
  <si>
    <t>招聘人数</t>
  </si>
  <si>
    <t>专业</t>
  </si>
  <si>
    <t>岗位名称</t>
  </si>
  <si>
    <t>专业要求</t>
  </si>
  <si>
    <t>计算机科学与技术、软件工程、自动化</t>
  </si>
  <si>
    <t>岗位</t>
  </si>
  <si>
    <t>学历</t>
  </si>
  <si>
    <t>招聘人数</t>
  </si>
  <si>
    <t>专业</t>
  </si>
  <si>
    <t>序号</t>
  </si>
  <si>
    <t>序号</t>
  </si>
  <si>
    <t>序号</t>
  </si>
  <si>
    <t>学历</t>
  </si>
  <si>
    <t>13. 协同创新中心</t>
  </si>
  <si>
    <t>1. 计算机科学国家重点实验室</t>
  </si>
  <si>
    <t xml:space="preserve">8. 中文信息处理实验室 </t>
  </si>
  <si>
    <t>特殊要求</t>
  </si>
  <si>
    <t>特殊要求</t>
  </si>
  <si>
    <t>北京生源</t>
  </si>
  <si>
    <t>特殊要求</t>
  </si>
  <si>
    <t>北京生源</t>
  </si>
  <si>
    <t>特殊要求</t>
  </si>
  <si>
    <t>特殊要求</t>
  </si>
  <si>
    <t>特殊说明</t>
  </si>
  <si>
    <r>
      <rPr>
        <sz val="10"/>
        <rFont val="微软雅黑"/>
        <family val="2"/>
      </rPr>
      <t xml:space="preserve">协同创新中心是所级科研创新公共支撑服务平台，面向重要需求、开展协同创新、融合学科方向、凝练新的培育，开展对前沿方向的跟踪、探索和培育，定位于促进研究所各部门、各学科开展协同创新工作，促进学科交叉融合、交叉人才培养、培育研究所未来“一三五”的新培育方向。目前培育的方向有人工智能与大数据分析、存储管理、无人系统自主与智能技术。
</t>
    </r>
    <r>
      <rPr>
        <b/>
        <sz val="10"/>
        <rFont val="微软雅黑"/>
        <family val="2"/>
      </rPr>
      <t>联系人：孙老师    电话：62661192    邮箱：sunruoyu@iscas.ac.cn</t>
    </r>
  </si>
  <si>
    <t>1. 负责工程项目的软件设计、开发、运行测试、日常维护等工作，并按照软件工程流程编写和提交项目所需要的相关技术文档资料；
2. 参与项目的申请、需求、设计、开发和验收的全流程；
3. 配合项目负责人完成相关任务目标及其他工作。</t>
  </si>
  <si>
    <t>1. 承担国家项目的申报工作；
2. 负责项目的组织和管理；
3. 承担应用系统的分析并提出解决方案；
4. 带领开发团队进行有效的工作；
5. 撰写学术论文工作。</t>
  </si>
  <si>
    <t>1. 作为学术骨干，参与相关科研项目/课题的组织申请及执行；
2. 主持所承担的科研任务，并将科研成果进行总结，发表高质量论文；
3. 协助指导研究生。</t>
  </si>
  <si>
    <t>14. 集成创新中心</t>
  </si>
  <si>
    <t>特殊说明</t>
  </si>
  <si>
    <t>北京生源</t>
  </si>
  <si>
    <t>计算数学；计算机科学与技术；软件工程</t>
  </si>
  <si>
    <t>计算机或大数据或人工智能专业</t>
  </si>
  <si>
    <t>计算机或软件工程等相关专业</t>
  </si>
  <si>
    <t>软件开发助理工程师</t>
  </si>
  <si>
    <t>计算机科学与技术类、计算机类、信息与通信工程类、控制科学与工程类等</t>
  </si>
  <si>
    <t>软件开发工程师</t>
  </si>
  <si>
    <t>计算机应用、计算机技术、信息安全、计算机网络等相关专业</t>
  </si>
  <si>
    <t>计算机类、电子信息类，数学类</t>
  </si>
  <si>
    <t>1. 面向国产处理器开展高性能扩展数学库的研发                                             
2. 参与项目成果的整理及发表，包括论文、专利、软件著作权等  
3. 参与人才培养</t>
  </si>
  <si>
    <t>计算机科学与技术类</t>
  </si>
  <si>
    <t>北京生源</t>
  </si>
  <si>
    <t>合计</t>
  </si>
  <si>
    <t>合计</t>
  </si>
  <si>
    <t>开展卫星任务分析、规划建模、优化求解算法的设计、分析等科研工作。</t>
  </si>
  <si>
    <t>计算机、电子信息、自动化等专业</t>
  </si>
  <si>
    <t>人工智能相关专业</t>
  </si>
  <si>
    <t>控制科学与工程、计算机科学与技术、软件工程等相关专业</t>
  </si>
  <si>
    <t>负责复杂系统建模与仿真关键技术的研究、开发工作。</t>
  </si>
  <si>
    <t>计算机、软件工程等相关专业</t>
  </si>
  <si>
    <t>负责时序数据库架构设计和内核研发，包括分布式存储引擎、实时计算引擎、时序数据处理引擎、SQL优化器等。</t>
  </si>
  <si>
    <t>开展水声阵列信号处理、声纳图像仿真、声纳图像识别等相关理论、算法研究及系统设计工作。</t>
  </si>
  <si>
    <t>通信、电子信息、计算机等专业</t>
  </si>
  <si>
    <t>卫星网络协议体系设计，以及低轨卫星星座的路由、网管等协议和软件的研究、仿真、应用开发。</t>
  </si>
  <si>
    <t>负责数据可视化技术的研究、开发工作。</t>
  </si>
  <si>
    <t>计算机类、软件工程等相关专业</t>
  </si>
  <si>
    <t>负责项目的研发工作，领导安排的临时性工作</t>
  </si>
  <si>
    <t>自动驾驶助理工程师</t>
  </si>
  <si>
    <t>自动驾驶算法工程师</t>
  </si>
  <si>
    <t>1. 可信赖人工智能理论与技术研究；                                                
2. 人工智能测试与评估团体/国家标准编制；
3. 无人自主系统研发和核心算法实现；
4. 参与国家级项目申请与实现。</t>
  </si>
  <si>
    <t>1. 复杂场景图像识别算法开发；
2. 复杂实现基于视觉的场景构建与目标特征语义处理。 </t>
  </si>
  <si>
    <r>
      <rPr>
        <sz val="10"/>
        <rFont val="微软雅黑"/>
        <family val="2"/>
      </rPr>
      <t xml:space="preserve">天基综合信息系统重点实验室面向国家信息装备发展战略需求和世界科技前沿，探索和解决天基综合信息系统中的基础性、关键性技术难题，并开展示范应用，提高我国天基综合信息系统技术自主创新能力，促进信息化装备的跨越式发展。实验室承担了国家自然科学基金、重点研发计划、装备型号研制等一批国家重大、重点科研任务，开展了一系列的基础理论研究和应用技术探索，在天基智能技术领域取得了一批具有独创性的理论和技术研究成果，主要成果处于国内领先地位，部分成果已达到国际领先水平。
</t>
    </r>
    <r>
      <rPr>
        <b/>
        <sz val="10"/>
        <rFont val="微软雅黑"/>
        <family val="2"/>
      </rPr>
      <t xml:space="preserve">联系人：张老师    电话：62661162       邮箱：zhaopinrc@iscas.ac.cn </t>
    </r>
  </si>
  <si>
    <t>C++开发助理工程师</t>
  </si>
  <si>
    <t>大数据平台系统开发助理工程师</t>
  </si>
  <si>
    <r>
      <rPr>
        <sz val="10"/>
        <rFont val="微软雅黑"/>
        <family val="2"/>
      </rPr>
      <t xml:space="preserve">并行计算实验室成立于1995年，是国内较早从事并行算法与并行软件的研究机构之一。主要从事并行计算方法的基础研究，并行软件与算法的研究开发，高性能计算的技术服务。采取以软件开发和应用带动算法设计和方法研究，以外向型合作推动国内同行在有限目标基础上的协作的运行机制，集研究与开发于一体。
</t>
    </r>
    <r>
      <rPr>
        <b/>
        <sz val="10"/>
        <rFont val="微软雅黑"/>
        <family val="2"/>
      </rPr>
      <t>联系人：吴老师    电话：62661632    邮箱：sijia@iscas.ac.cn</t>
    </r>
  </si>
  <si>
    <t>特别研究助理（博士后）</t>
  </si>
  <si>
    <t>数据智能方向特别研究助理（博士后）</t>
  </si>
  <si>
    <t>并行分布式系统方向特别研究助理（博士后）/工程师</t>
  </si>
  <si>
    <t xml:space="preserve">5. 人机交互技术与智能信息处理实验室 </t>
  </si>
  <si>
    <t xml:space="preserve">7. 智能软件研究中心 </t>
  </si>
  <si>
    <t>岗位职责</t>
  </si>
  <si>
    <t>岗位职责</t>
  </si>
  <si>
    <t>岗位职责</t>
  </si>
  <si>
    <t>岗位职责</t>
  </si>
  <si>
    <t>岗位职责</t>
  </si>
  <si>
    <t>岗位职责</t>
  </si>
  <si>
    <t>岗位职责</t>
  </si>
  <si>
    <t>应聘条件</t>
  </si>
  <si>
    <t>应聘条件</t>
  </si>
  <si>
    <t>应聘条件</t>
  </si>
  <si>
    <t>应聘条件</t>
  </si>
  <si>
    <t>应聘条件</t>
  </si>
  <si>
    <t>应聘条件</t>
  </si>
  <si>
    <t>应聘条件</t>
  </si>
  <si>
    <r>
      <rPr>
        <sz val="10"/>
        <rFont val="微软雅黑"/>
        <family val="2"/>
      </rPr>
      <t xml:space="preserve">集成创新中心是所级公共创新平台，面向国家重大需求，开展重大工程类科研任务组织实施，科研成果集成创新、应用示范和产业化等工作。
</t>
    </r>
    <r>
      <rPr>
        <b/>
        <sz val="10"/>
        <rFont val="微软雅黑"/>
        <family val="2"/>
      </rPr>
      <t>联系人：李佳兴       电话：62662093         邮箱：jiaxing@iscas.ac.cn</t>
    </r>
  </si>
  <si>
    <t>1. 负责大数据处理系统研发；
2. Web应用系统的架构设计和后台开发。</t>
  </si>
  <si>
    <t>助理研究员</t>
  </si>
  <si>
    <t>计算机科学与技术、软件工程、网络空间安全、数学、自动化等</t>
  </si>
  <si>
    <t>1. 基础研究
2. 工具开发</t>
  </si>
  <si>
    <t xml:space="preserve">1. 国内外著名高校博士毕业                                                
2. 在领域顶级会议和杂志发表论文                                                      </t>
  </si>
  <si>
    <t>并行软件开发方向特别研究助理（博士后）/工程师</t>
  </si>
  <si>
    <t>并行软件开发助理工程师</t>
  </si>
  <si>
    <t>高性能扩展数学库助理工程师</t>
  </si>
  <si>
    <t>区块链助理工程师</t>
  </si>
  <si>
    <t>国产超算系统高性能计算软件与算法研制</t>
  </si>
  <si>
    <t>1. 计算机科学、软件工程及计算数学/物理/化学相关专业博士毕业，研究能力强，在国内外重要期刊和国际会议上发表过学术论文者优先。
2. 具有大规模并行计算工作或研究经历，熟练掌握MPI与CUDA编程与调优。
3. 态度积极、认真负责、富有团队精神、乐于进取。</t>
  </si>
  <si>
    <t>云计算算法研发、Java Web技术架构研究</t>
  </si>
  <si>
    <t>1. 熟练掌握Java或c++；
2. 了解云服务、虚拟化、分布式计算相关技术；
3. 具有前端或后端开发经验者优先。</t>
  </si>
  <si>
    <t>承担国家项目中的数据处理与智能分析相关研发任务；承担国家项目中的并行/分布式算法研发任务，参与分布式系统研发任务。</t>
  </si>
  <si>
    <t>国产超算系统高性能计算软件研制</t>
  </si>
  <si>
    <t>计算机及相关专业</t>
  </si>
  <si>
    <t>云服务软件开发、Java Web应用开发</t>
  </si>
  <si>
    <t>1. 熟练掌握Java、JavaScript或c++，掌握springboot，vue/react等前后端框架；
2. 了解云服务、虚拟化、分布式计算相关技术；
3. 具有前端或后端开发经验者优先。</t>
  </si>
  <si>
    <t>计算机科学与技术、软件工程、信息安全等相关专业</t>
  </si>
  <si>
    <t>1. 主要从事区块链基础平台研发及区块链应用开发
2. 参与国家科研项目申请及实施</t>
  </si>
  <si>
    <t>1. 熟悉区块链基本概念和原理，了解分布式系统、智能合约、共识机制等相关概念。
2. 具备使用区块链平台或框架进行开发和部署的经验。
3. 熟悉Scala、Java、C++等至少一种编程语言。
4. 具备良好的团队合作能力，拥有积极主动的工作态度。</t>
  </si>
  <si>
    <t>1.  负责应用软件系统研发 ；                    
3.  负责大数据分析与处理算法研发。</t>
  </si>
  <si>
    <t>1. 学习期间在有重要影响力的期刊或会议发表学术论文；
2. 有大规模数据处理/数据挖掘/人工智能等领域的研究成果；
3. 有参加重大项目研究经验优先；
4. 擅长C/C++/Python/Java等语言编程开发；
5. 具有自我驱动和激励能力，有良好的合作和团队精神。</t>
  </si>
  <si>
    <t>1. 计算机科学、软件工程及计算数学/物理/化学相关专业毕业，较强的学习能力；
2. 具有一定的并行计算工作或研究经历，熟悉MPI与CUDA编程与调优；
3. 态度积极、认真负责、富有团队精神、乐于进取。</t>
  </si>
  <si>
    <t>1. 计算机/数学相关专业硕士研究生以上学历；
2. 动手能力强，精通c/c++或Fortran等编程语言；
3. 工作认真踏实，细致严谨，积极主动；
4. 较强的沟通协调能力，高度的责任心和良好的团队协作精神；
5. 熟悉国产处理器架构的优先，熟悉自动代码生成等技术的优先，熟悉OpenMP、MPI、CUDA等编程环境的优先；</t>
  </si>
  <si>
    <t>1. 较好的编程功底，具备发现问题、解决问题能力；
2. 较好的前端基础（JavaScript/CSS/HTML），熟悉前端主流框架（Vue）；较好的后端基础（Java），熟悉SpringBoot等主流框架；
3. 优秀的沟通协作能力，较强的主观能动性和积极推动能力。</t>
  </si>
  <si>
    <t>1. 理解业务需求，设计系统功能；                                            
2. 参与系统的架构设计、功能研发、性能优化、质量保障等工作；
3. 参与系统前后台代码开发与维护；                
4. 参与编写系统相关文档。</t>
  </si>
  <si>
    <t>1. 熟悉后台主流开源的框架如SpringCloud,SpringBoot, MyBatis等；或者熟悉前台主流开源框架，如Vue、React等；
2. 熟悉Linux的常用命令；
3. 熟悉大数据分析与处理算法库，有知识图谱、图像识别经验者加分；
4. 能够使用PS软件，具备一定审美及UI、UE设计能力者加分；
5. 具有较大发展潜力，主观能动性强，团队协作能力强者加分。</t>
  </si>
  <si>
    <t>分布式系统研发特别研究助理（博士后）/工程师</t>
  </si>
  <si>
    <t>1. 作为学术骨干，参与相关科研项目/课题的组织申请及执行；
2. 主持所承担的科研任务，并将科研成果进行总结，发表高质量论文；
3. 协助指导研究生。</t>
  </si>
  <si>
    <t xml:space="preserve">
1. 分布式计算、软件工程等专业方向的应届博士毕业生，有扎实的计算机专业基础知识，能够把握相关领域的国际前沿发展趋势，对科研有浓厚兴趣；
2. 在国内外顶级期刊和国际会议上发表过系统软件、软件工程、数据库、人工智能等方向高水平学术论文者优先；
3. 具有承担/参与重大科研项目的经验，有较强的独立科研能力，良好的团队合作意识，较强的沟通能力，以及敬业和钻研精神。
</t>
  </si>
  <si>
    <t xml:space="preserve">
1. 分布式计算、软件工程等专业方向的应届硕士士毕业生，有扎实的计算机专业基础知识，有良好的编程实现能力，能够阅读专业论文和独立思考把握本领域的国际前沿发展趋势；在国内外重要期刊和国际会议上发表过学术论文者优先；
2. 熟练运用和掌握Java、Python、go、C等编程语言，熟悉OpenStack、k8s、Hadoop、Spark等云计算和大数据平台，Pytorch、Tensorflow、Mindspore等人工智能框架，具有参与重大科研项目、大型软件系统研发经验者优先；
3. 良好的团队合作意识，较强的沟通能力，以及敬业和钻研精神。
</t>
  </si>
  <si>
    <t>计算机科学与技术等相关专业</t>
  </si>
  <si>
    <t>计算机科学与技术等相关专业</t>
  </si>
  <si>
    <t>计算机科学与技术类、电子科学与技术类、信息与通信工程类、控制科学与工程类</t>
  </si>
  <si>
    <t>从事人机交互、人机混合智能基础研究。</t>
  </si>
  <si>
    <t>带领团队开展交互系统或实时数据管理系统的设计与开发；负责人机交互或时序大数据挖掘算法和系统的设计与分析。</t>
  </si>
  <si>
    <t>负责交互系统或实时数据管理系统的设计开发或测试；负责人机交互或时序大数据挖掘算法和系统的实现与评测分析。</t>
  </si>
  <si>
    <t>熟练掌握c++、c#或java语言，编程能力强，具有开发实践经验的优先。</t>
  </si>
  <si>
    <r>
      <rPr>
        <sz val="10"/>
        <rFont val="微软雅黑"/>
        <family val="2"/>
      </rPr>
      <t xml:space="preserve">人机交互技术与智能信息处理实验室致力于自然人机交互技术的创新性研发，在国内最早开展人机交互技术研究。自主研发了笔式操作平台PBOP和分布式实时数据库系统Agilor。实验室出色地完成了多项国家级课题；获国家科技进步二等奖1项，中科院科技进步一等奖1项，中国石化科技进步一等奖1项。 
</t>
    </r>
    <r>
      <rPr>
        <b/>
        <sz val="10"/>
        <rFont val="微软雅黑"/>
        <family val="2"/>
      </rPr>
      <t xml:space="preserve">联系人：谢老师    电话：62661577    邮箱：xiefei21@iscas.ac.cn </t>
    </r>
  </si>
  <si>
    <t>1. 逻辑推理、机器学习等基础理论研究
2. 操作系统、编译工具链、运行时环境等系统软件的设计研发 
3. RISC-V指令集基础软件</t>
  </si>
  <si>
    <t>1. 电子信息、计算机、自动化等相关专业博士研究生；  
2. 在CCF-A或领域顶级会议/期刊上发表过论文；
3. 具有扎实的智能算法、程序语言或操作系统的基础；
4. 熟悉C/Java/Python等语言。</t>
  </si>
  <si>
    <t>1. 操作系统、编译工具链、基础库、运行时环境等系统软件的研发
2. 开源软件供应链、RISC-V基础软件开发
3. 深度学习和知识图谱相关实现和优化</t>
  </si>
  <si>
    <t>1. 电子信息、计算机、自动化等相关专业硕士研究生；  
2. 具有扎实的开源操作系统等基础；
3. 熟悉C/C++/Java/Python/JS/HTML5等语言；
4. 有过大型项目开发或参与开源项目开发者优先。</t>
  </si>
  <si>
    <t>1. 操作系统及工具链的开发和部署
2. 开源软件供应链基础设施开发
3. JS/H5等交互式Web前后端的开发</t>
  </si>
  <si>
    <t>1. 电子信息、计算机、自动化等相关专业本科生；  
2. 熟悉C/C++/Java/Python/JS/HTML5等语言；
3. 熟悉Linux下的应用开发；
3. 有过大型项目开发或参与开源项目开发者优先。</t>
  </si>
  <si>
    <t>特殊要求：</t>
  </si>
  <si>
    <t>软件工程助理研究员</t>
  </si>
  <si>
    <t>软件研发工程师</t>
  </si>
  <si>
    <t>计算机科学、软件理论、智能软件</t>
  </si>
  <si>
    <t>1. 熟练掌握自然语言处理领域的理论和方法，精通中文分词技术、语义分析、情感分析、话题分析等算法；
2. 在知识图谱、文本分析、信息抽取、实体识别、语义分析、多模态处理等方向有相关科研经历；
3. 熟悉模式识别、机器学习、统计学的常用算法；
4. 在顶级学术会议和期刊发表过高水平学术论文者优先。</t>
  </si>
  <si>
    <t>助理研究员</t>
  </si>
  <si>
    <t>负责以下领域的研究工作：
1. 信息抽取及知识图谱；
2. 大规模预训练语言模型；
3. 智能问答、舆情分析。</t>
  </si>
  <si>
    <t>1. 熟练掌握自然语言处理、深度学习等理论、模型和方法；
2. 在知识图谱、信息抽取、大模型、问答系统等方向有相关研究成果，可独立开展研究工作；
3. 熟练掌握Python/Java等至少一种编程语言，熟悉主流深度学习框架。</t>
  </si>
  <si>
    <t>负责以下领域的算法实现和产品开发工作：
1. 信息抽取及知识图谱；
2. 大规模预训练语言模型；
3. 智能问答、舆情分析。</t>
  </si>
  <si>
    <t>1.深度掌握Python/Java等至少一种编程语言，熟悉主流深度学习框架。
2. 具有一定的算法实现和产品开发经验。
3. 对知识图谱、信息抽取、大模型、问答系统等方向有了解。</t>
  </si>
  <si>
    <t>实验室科研助理</t>
  </si>
  <si>
    <t>自然语言处理工程师/助理工程师</t>
  </si>
  <si>
    <t>博士/硕士</t>
  </si>
  <si>
    <t>应用数学或计算数学</t>
  </si>
  <si>
    <t xml:space="preserve">1. 数据智能、数学算法和评估相关技术前沿研究；                                               
2. 基于业务的数学建模与预测；
3. 数学模型的设计与验证。                                                </t>
  </si>
  <si>
    <t>1. 应用数学、计算数学相关专业应聘博士生；                                    
2. 开展过数据治理、挖掘分析和数据评估等相关项目的研究；                                                     
3. 在有一定国际影响力的刊物上发表过算法、模型相关研究论文；
4. 有工程建模及实践案例者优先；
5. 有过软件研发经验的优先。</t>
  </si>
  <si>
    <t>计算机相关专业</t>
  </si>
  <si>
    <t>1. 负责软件产品的编码、测试、部署、维护，客户服务；
2. 独立完成模块开发任务；
3. 协助研发团队其他开发人员完成协助性开发任务；
4. 根据团队发展需要积极研究学习软件开发技术；
5.领导交办的其他工作。</t>
  </si>
  <si>
    <t>1. 负责语言文字信息处理相关的软件产品的需求分析，根据产品需求输出软件需求文档；
2. 负责软件产品的编码、测试、部署、维护，客户服务；
3. 独立完成模块开发任务；
4. 协助研发团队其他开发人员完成协助性开发任务；
5. 根据团队发展需要积极研究学习软件开发技术；
6.领导交办的其他工作。</t>
  </si>
  <si>
    <t>1. 计算机相关专业博士生；                                    
2. 开展过数据治理、挖掘分析和数据评估等相关项目的研究；                                                     
3. 在有一定国际影响力的刊物上发表过算法、模型相关研究论文；
4. 有工程建模及实践案例者优先；
5. 有过软件研发经验的优先。</t>
  </si>
  <si>
    <t>计算机软件与理论，软件工程等</t>
  </si>
  <si>
    <t>负责算法在GPU、FPGA上的并行优化的设计和开发。</t>
  </si>
  <si>
    <t>并行计算算法研发工程师/助理工程师</t>
  </si>
  <si>
    <t>博士/硕士</t>
  </si>
  <si>
    <t>人工智能测评助理工程师</t>
  </si>
  <si>
    <t>工程师</t>
  </si>
  <si>
    <t>数学类、计算机科学与技术、自动化、软件工程、系统工程、管理科学</t>
  </si>
  <si>
    <t>1.  承担和完成科研项目的研发工作；               
2.  能够不断学习专业领域新技术和方法，自主进行科研探索，发表高水平的学术论文，积极申请国家青年基金等各类科研项目；
3. 完成部门交给的各项工作。</t>
  </si>
  <si>
    <t>1.  承担和完成科研项目的研发工作；               
2.  能够不断学习专业领域新技术和方法，自主进行科研探索，发表高水平的学术论文；
3. 完成部门交给的各项工作。</t>
  </si>
  <si>
    <t>计算机应用技术、软件工程等专业</t>
  </si>
  <si>
    <t>计算机应用技术、软件工程等专业</t>
  </si>
  <si>
    <t>可信赖人工智能工程师</t>
  </si>
  <si>
    <t>1. 具有不少于1个聘期的特别研究助理或出站博士后经历；
2. 国内外著名高校博士毕业；
2. 在领域顶级会议和杂志发表论文。</t>
  </si>
  <si>
    <t>图像图像智能处理算法研发工程师</t>
  </si>
  <si>
    <t>1.具有机器学习理论基础，熟悉常用算法，熟练掌握CNN、   RNN、深度强化学习等至少一种算法原理；
2.熟练python语言，熟悉机器学习及计算机视觉等相关库；
3.有较为广阔的技术视野和编程规范；                   
4.有较好的沟通能力和创新能力。</t>
  </si>
  <si>
    <t xml:space="preserve">1. 国内外重点高校应届毕业生；                               
2. 理论基础知识扎实，学习成绩优秀，在国际重要专业会议或期刊上发表过1-2篇论文；
3.有一定科研或软件开发的实习经历。   </t>
  </si>
  <si>
    <t xml:space="preserve">1. 国内外重点高校应届毕业生；                               
2. 学习成绩优秀并有一定软件开发的实习经历，愿意从事工程领域的科研开发工作。   </t>
  </si>
  <si>
    <t>1. 熟悉python与c++开发；
2. 熟悉opencv开发；
3. 熟悉主要图形处理算法；
4. 了解计算机图像处理、机器视觉的原理和技术；
5. 熟悉TensorFlow、pytorch等主流框架；
6. 有良好的算法基础和数学能力；有英文论文阅读能力；具有良好的沟通协调能力；喜欢钻研探索新的技术。</t>
  </si>
  <si>
    <t>1. 掌握机器学习理论基础，熟悉深度学习、强化学习等算法原理与实现；熟悉计算性能分析与调优；
2. 熟悉tensorflow、pytorch、caffe深度学习框架之一；
3. 熟悉仿真模型、仿真评估、无人系统等领域知识优先；                                          
4. 具有较强的算法理解能力，能够快速复现论文结果；
5. 善于分析和解决问题，具备较好的沟通表达能力和团队合作精神。</t>
  </si>
  <si>
    <t xml:space="preserve">1. 熟悉java python开发；
2. 熟悉mysql、mongoDB等主流数据库开发；
3. 熟悉spark、hive等开发；
4. 就有一定项目开发经验；
5. 具有积极学习能力。                               </t>
  </si>
  <si>
    <t>1.  精通C++开发；
2.  熟悉主流数据处理库、QT、基于C++的3D可视化引擎开发；
3.  熟悉xsim等仿真系统开发；
4. 具有多线程编程能力，熟悉网络通信soket编程；
5. 有较为广阔的技术视野和编程规范；
6. 有较好的沟通能力和创新能力。</t>
  </si>
  <si>
    <t>1. 可视化交互终端开发；
2. 仿真系统开发；
3. 负责AI类产品中的模块进行系统的功能定义，程序设计；
4. 负责AI类产品中协议开发、网络通信开发、流媒体开发。</t>
  </si>
  <si>
    <t>1.负责AI模型测试系统的对抗样本生成、神经网络覆盖率、神经网络可视化，可解释等算法设计；
2.参与AI算法的工程落地，相关产品功能实现等。</t>
  </si>
  <si>
    <t xml:space="preserve">1. 实现自动驾驶智能算法、使用及开发测试仿真工具；
2. 在自动驾驶的仿真平台上进行验证、测试、强化学习等相关算法的实验。                                                     
</t>
  </si>
  <si>
    <t xml:space="preserve">1. 实现代码验证算法、使用及开发测试仿真工具；
2. 在针对自动驾驶操作系统上进行验证、测试等相关算法的实验。                                                     
</t>
  </si>
  <si>
    <t xml:space="preserve">1. 实现自动驾驶智能算法、使用及开发测试仿真工具；
2. 在自动驾驶的仿真平台上进行验证、测试、强化学习等相关算法的实验。                                                     
</t>
  </si>
  <si>
    <t xml:space="preserve">1. 实现自动驾驶智能算法、使用及开发测试仿真工具；
2. 在自动驾驶的仿真平台上进行验证、测试、强化学习等相关算法的实验。                                                     
</t>
  </si>
  <si>
    <t>1. 具有计算机科学或相关专业的特别研究助理或出站博士后经历；
2. 代码能力强，有良好的沟通能力和英语阅读能力； 
3. 具有较强的适应性及压力承受能力，工作态度认真、积极，责任心强，勇于进取，对挑战性问题充满热情； 
4. 有深度学习经验如熟悉Pytorch框架；或了解自动驾驶流程，掌握自动驾驶算法如目标检测和追踪算法、PID和MPC控制算法、地图重构算法等；或熟悉自动驾驶仿真技术如CARLA者优先。</t>
  </si>
  <si>
    <t>1. 具有计算机科学或相关专业的博士学历；
2. 代码能力强，有良好的沟通能力和英语阅读能力； 
3. 具有较强的适应性及压力承受能力，工作态度认真、积极，责任心强，勇于进取，对挑战性问题充满热情； 
4. 有形式化方法经验如熟悉模型检验、定理证明、符号执行、抽象解释等方法；熟悉形式化验证工具如CBMC、nuSMV者优先。</t>
  </si>
  <si>
    <t>1.  具有计算机科学或相关专业的博士学历；
2. 代码能力强，有良好的沟通能力和英语阅读能力； 
3. 具有较强的适应性及压力承受能力，工作态度认真、积极，责任心强，勇于进取，对挑战性问题充满热情； 
4. 有深度学习经验如熟悉Pytorch框架；或了解自动驾驶流程，掌握自动驾驶算法如目标检测和追踪算法、PID和MPC控制算法、地图重构算法等；或熟悉自动驾驶仿真技术如CARLA者优先。</t>
  </si>
  <si>
    <t>1. 具有计算机科学或相关专业的硕士及以上学历；
2. 代码能力强，有良好的沟通能力和英语阅读能力； 
3. 具有较强的适应性及压力承受能力，工作态度认真、积极，责任心强，勇于进取，对挑战性问题充满热情； 
4. 有深度学习经验如熟悉Pytorch框架；或了解自动驾驶流程，掌握自动驾驶算法如目标检测和追踪算法、PID和MPC控制算法、地图重构算法等；或熟悉自动驾驶仿真技术如CARLA者优先。</t>
  </si>
  <si>
    <t>1.  至少熟悉CUDA、OpenCL中的一种工具；
2.  熟悉C、C++编程语言；
3.  对于FPGA开发方向，熟悉数电的基础知识，熟悉Verilog，熟悉Xilinx或Altera的综合与仿真工具者优先；
4.  具有高性能计算和并行计算经验者优先；
5.  熟悉运筹优化相关算法者优先；
6.  计算机相关专业；
7.  硕士及以上学历。</t>
  </si>
  <si>
    <t>1. 具有计算机相关专业硕士研究生学历；
2. 熟练使用 QT 框架；
3. 熟悉VC++/MFC、Java、Node.js/JavaScript、Web/H5、Python/Django/FastAPI。
4. 熟悉Windows、Linux、Mac、iOS/Android等至少两种操作系统上的开发经验。
5. Web服务运维相关基础知识。
6. 具有很强的技术研发和创新能力，能有效把握技术发展方向；
7. 具有强烈的事业心和责任感，较强的组织、管理、策划及沟通、协调能力。</t>
  </si>
  <si>
    <t>1. 具有计算机相关专业硕士研究生学历；
2. 熟练使用 QT 框架；
3. 熟悉VC++/MFC、Java、Node.js/JavaScript、Web/H5、Python/Django/FastAPI。
4. 熟悉Windows、Linux、Mac、iOS/Android等至少两种操作系统上的开发经验。
5. Web服务运维相关基础知识。
6. 具有很强的技术研发和创新能力，能有效把握技术发展方向；
7. 具有强烈的事业心和责任感，较强的组织、管理、策划及沟通、协调能力。</t>
  </si>
  <si>
    <t>1. 具有计算机相关专业硕士研究生学历；
2. 有语言文字信息处理相关经验者优先考虑；
3. 熟悉VC++/MFC、Java、Node.js/JavaScript、Web/H5、Python/Django/FastAPI。
4. 熟悉Windows、Linux、Mac、iOS/Android等至少两种操作系统上的开发经验。
5. Web服务运维相关基础知识。
6. 具有很强的技术研发和创新能力，能有效把握技术发展方向；
7. 具有强烈的事业心和责任感，较强的组织、管理、策划及沟通、协调能力。</t>
  </si>
  <si>
    <t>1. 掌握多种编程语言，包括当不限于Java，Python；
2. 掌握主流的前端开发技术，熟悉常见的Web前端开发框架，如AnguarJS，VUE，React等；
3. 具备良好的需求分析、软件设计、代码优化和文档编写能力；
4. 具备独立分析和解决问题能力；
5. 具有良好的团队协作精神和沟通能力，有责任心。</t>
  </si>
  <si>
    <t>1. 熟练掌握软件工程或自然语言处理领域的理论和方法；
2. 在软件过程管理、经验软件工程、知识图谱、文本挖掘、大数据处理等相关方向有相关科研经历；
3. 精通深度学习、数据挖掘的常用算法，具备算法调优的相关经验；
4. 至少熟悉C/C++/C#/Java/Python等一种编程语言；
5. 在顶级学术会议和期刊发表过高水平学术论文者优先。</t>
  </si>
  <si>
    <t>1. 负责工程项目的软件设计、开发、运行测试、日常维护等工作，并按照软件工程流程编写和提交项目所需要的相关技术文档资料；
2. 参与项目的申请、需求、设计、开发和验收的全流程；
3. 配合项目负责人完成相关任务目标及其他工作。</t>
  </si>
  <si>
    <t>1. 负责大数据、知识图谱平台、NLP技术的领域应用软件开发
2. 负责各类信息系统与数据分析软件的开发
3. 参与研究组相关科学研究项目原型系统开发工作</t>
  </si>
  <si>
    <t>计算机科学与技术类、电子科学与技术类、自动化类</t>
  </si>
  <si>
    <t>计算机科学与技术类、电子科学与技术类、自动化类</t>
  </si>
  <si>
    <t xml:space="preserve">
1. 具有不少于1个聘期的特别研究助理或出站博士后经历；
2. 分布式计算、软件工程等专业博士学历，有扎实的计算机专业基础知识，能够把握相关领域的国际前沿发展趋势，对科研有浓厚兴趣；
3. 在国内外顶级期刊和国际会议上发表过系统软件、软件工程、数据库、人工智能等方向高水平学术论文者优先；
4. 具有承担/参与重大科研项目的经验，有较强的独立科研能力，良好的团队合作意识，较强的沟通能力，以及敬业和钻研精神。
</t>
  </si>
  <si>
    <t xml:space="preserve">
1. 分布式计算、软件工程等专业方向的应届毕业生，有扎实的计算机专业基础知识，有良好的编程实现能力，能够阅读专业论文和独立思考把握本领域的国际前沿发展趋势；
2. 熟练运用和掌握Java、Python、go、C等编程语言，熟悉OpenStack、k8s、Hadoop、Spark等云计算和大数据平台，Pytorch、Tensorflow、Mindspore等人工智能框架，具有参与重大科研项目、大型软件系统研发经验者优先；
3. 良好的团队合作意识，较强的沟通能力，以及敬业和钻研精神。
</t>
  </si>
  <si>
    <t>本科及以上</t>
  </si>
  <si>
    <t>网络安全助理工程师</t>
  </si>
  <si>
    <t>密码工程师</t>
  </si>
  <si>
    <t>密码助理工程师</t>
  </si>
  <si>
    <t>密码学特别研究助理（博士后）</t>
  </si>
  <si>
    <t>数据安全工程师</t>
  </si>
  <si>
    <t>Web3助理工程师</t>
  </si>
  <si>
    <t>从事密码工程方向研究，参与实验室承担的科研项目理论研究与技术开发。 </t>
  </si>
  <si>
    <t>从事密码工程方向研究，参与实验室承担的科研项目技术开发。</t>
  </si>
  <si>
    <t>计算机、网络空间安全、信息安全</t>
  </si>
  <si>
    <t>承担科研项目相关原型系统的开发、测试、部署应用等工作。</t>
  </si>
  <si>
    <t>网络空间安全、密码、自动化、通信、计算机等相关</t>
  </si>
  <si>
    <t>1. 能够按照项目要求完成开发任务和部分文档工作。</t>
  </si>
  <si>
    <t>从事密码与数据安全等应用系统研发，撰写相关技术文档。</t>
  </si>
  <si>
    <t>从事密码与web3应用系统研发，撰写相关技术文档。</t>
  </si>
  <si>
    <t>信息安全、计算机科学与技术、电子信息等相关专业</t>
  </si>
  <si>
    <t>网络空间安全、计算机、软件工程、电子信息、数学与应用数学等相关专业</t>
  </si>
  <si>
    <t>网络空间安全、计算机、软件工程、电子信息</t>
  </si>
  <si>
    <t>网络安全、计算机、电子、通信等相关专业</t>
  </si>
  <si>
    <t>1. 从事软件漏洞挖掘与危害评估、软件安全性分析等系统安全研究工作；
2. 积极申报国家级科研项目，并承担相关科研任务攻关；
3.参与人才培养工作，协助指导硕士及博士研究生；
4. 聘期内发表高水平期刊或会议论文。</t>
  </si>
  <si>
    <t>1. 撰写高水平论文；
2. 指导学生完成相应科研项目；
3. 能够撰写项目相关材料。</t>
  </si>
  <si>
    <t>1. 能够按照要求设计并完成相关项目；      2. 完成项目相关文档。</t>
  </si>
  <si>
    <t>1. 从事网络与信息安全技术开发工作；
2. 参与实验室承担的科技项目。</t>
  </si>
  <si>
    <t>1. 应届硕士毕业；
2. 熟悉Python或Java语言，具有较丰富的软件编程经验；
3. 熟悉网络与信息安全基础知识。</t>
  </si>
  <si>
    <t>1. 在高水平会议或期刊上发表2篇以上论文；
2. 具有较好的中英文写作能力；
3. 具有钻研精神和较强的抗压能力。</t>
  </si>
  <si>
    <t>1.  能够把握相关领域的国际前沿发展趋势，具有一定的创新能力，博士需在国内外重要学术会议或期刊上发表过论文2篇及以上；
2.  有较强的独立科研能力，具有一定的项目组织管理能力；
3.  身体健康，品行好，具有良好的团队合作意识。</t>
  </si>
  <si>
    <t>1.  具有硬件或软件开发经验，熟悉C/C++、Verilog中至少一门编程语言；
2. 身体健康，品行好，具有良好的团队合作意识。   </t>
  </si>
  <si>
    <t>1. 具有较强的代码编写能力；
2. 具有较强的文档编写能力；</t>
  </si>
  <si>
    <t>1.  具有较强的硬件或软件开发经验，熟悉C/C++、Python、Golang、Verilog中至少一门编程语言或其他主流编程语言；
2. 具有较强的应用系统研发能力，能独立解决工程研发中的技术问题；
3. 具有良好的英文文献阅读能力；
4. 具有良好的学习能力和文档撰写能力；
5. 应届硕士毕业生；
6. 具有分布式系统、区块链、密码库等开发和应用经验者优先。</t>
  </si>
  <si>
    <t>1. 具有较好的中英文写作能力； 
2. 具有钻研精神和较强的抗压能力；
3. 在高水平会议或期刊发表学术论文者优先。</t>
  </si>
  <si>
    <r>
      <rPr>
        <sz val="10"/>
        <rFont val="微软雅黑"/>
        <family val="2"/>
      </rPr>
      <t xml:space="preserve">智能博弈重点实验室是2023年获批建设国家级特色实验室，由软件所互联网软件技术实验室和天基重点实验室部分团队组成。实验室的目标定位是面向国家战略需求，瞄准智能博弈领域学科前沿，围绕重大任务的现实需求，开展复杂系统仿真、新一代智能博弈、面向智能系统的软件工程和测试等理论方法研究与技术创新，争取国际一流创新成果，建设国内领先的智能博弈理论与应用基地和高级人才培养基地，为我国智能博弈领域的可持续发展提供理论、技术和人才支撑。实验室目前已吸纳软件所相关研究方向的高水平人才 100余人，其中包括院特聘岗位人才14人、青促会成员6人、所杰青1人、所优青5人，在复杂系统建模与仿真、混合智能决策和智能软件工程等方向发表一大批高水平学术论文，实验室相关科研成果已广泛应用于各个行业领域。 
</t>
    </r>
    <r>
      <rPr>
        <b/>
        <sz val="10"/>
        <rFont val="微软雅黑"/>
        <family val="2"/>
      </rPr>
      <t>联系人：胡老师    电话：62661182    邮箱：hujun@iscas.ac.cn</t>
    </r>
  </si>
  <si>
    <t>芯片设计验证（含FPGA原型验证）工程师/
助理工程师</t>
  </si>
  <si>
    <t>操作系统技术研发工程师/
助理工程师</t>
  </si>
  <si>
    <t>计算机科学与技术类、计算机类、电子信息类、电子科学与技术类、信息与通信工程类、自动化类、控制科学与工程类</t>
  </si>
  <si>
    <t>计算机科学与技术类、计算机类、软件工程类、电子信息类、电子科学与技术类、信息与通信工程类、自动化类、控制科学与工程类</t>
  </si>
  <si>
    <t>硕士及以上</t>
  </si>
  <si>
    <r>
      <rPr>
        <sz val="10"/>
        <rFont val="微软雅黑"/>
        <family val="2"/>
      </rPr>
      <t xml:space="preserve">总体部暨基础软件国家工程中心主要研发方向为操作系统、通用芯片和软硬件深度融合。先后承担了一批国家、中科院重大科技任务，并取得了丰硕的成果。
</t>
    </r>
    <r>
      <rPr>
        <b/>
        <sz val="10"/>
        <rFont val="微软雅黑"/>
        <family val="2"/>
      </rPr>
      <t>联系人：田老师    电话：62661690   邮箱：united_hr@iscas.ac.cn</t>
    </r>
  </si>
  <si>
    <r>
      <rPr>
        <sz val="10"/>
        <rFont val="微软雅黑"/>
        <family val="2"/>
      </rPr>
      <t xml:space="preserve">中文信息处理实验室专门从事自然语言处理（中文及多语言）信息处理技术研究与产品研发，主要研究方向包括预训练语言模型、信息抽取、知识图谱、大模型、智能问答与检索等技术研发。 
</t>
    </r>
    <r>
      <rPr>
        <b/>
        <sz val="10"/>
        <rFont val="微软雅黑"/>
        <family val="2"/>
      </rPr>
      <t>联系人：刘老师    电话：62661505   邮箱：xianwen@iscas.ac.cn</t>
    </r>
  </si>
  <si>
    <t xml:space="preserve">10. 时空数据管理与数据科学研究中心 </t>
  </si>
  <si>
    <r>
      <rPr>
        <sz val="10"/>
        <rFont val="微软雅黑"/>
        <family val="2"/>
      </rPr>
      <t xml:space="preserve">时空数据管理与数据科学研究中心以数据科学，含数据库、大数据、地理时空计算、物联网和数据智能，含图像识别与处理、大数据人工智能算法为核心的学科方向。以地理时空感知大数据实时交互处理与智能分析为核心，以军用大数据和工业大数据为重点行业，形成关键行业基础及持续发展能力。突出数据科学的基础软件与重要系统软件定位，形成软件所的数据科学学科特色。
</t>
    </r>
    <r>
      <rPr>
        <b/>
        <sz val="10"/>
        <rFont val="微软雅黑"/>
        <family val="2"/>
      </rPr>
      <t>联系人：鲍老师     电话：62662642    邮箱：baojin@iscas.ac.cn</t>
    </r>
  </si>
  <si>
    <r>
      <rPr>
        <sz val="10"/>
        <rFont val="微软雅黑"/>
        <family val="2"/>
      </rPr>
      <t xml:space="preserve">可信计算与信息保障实验室面向国家信息技术“可信、可控”的战略需求，开展可信计算与信息保障基础理论研究与关键技术攻关，为国家网络空间信息保障体系建设提供技术支撑。承担了国家重点研发课题、国家自然科学基金、中国科学院以及其他部委重要项目，取得了一系列具有国际先进水平的优秀科研成果，曾获得省部级以上科技奖励10余项，其中国家科技进步二等奖3项，省部级一等奖6项。
</t>
    </r>
    <r>
      <rPr>
        <b/>
        <sz val="10"/>
        <rFont val="微软雅黑"/>
        <family val="2"/>
      </rPr>
      <t xml:space="preserve">
联系人：秦老师    电话：62661700    邮箱：qinyi@iscas.ac.cn</t>
    </r>
  </si>
  <si>
    <t>科研助理</t>
  </si>
  <si>
    <t>系统工程、运筹学、计算机应用等专业</t>
  </si>
  <si>
    <t>光学工程等相关专业</t>
  </si>
  <si>
    <t>1、光纤光学软件研发，负责利用数值仿真方法对光纤激光器的理论建模研究
2、物理光学软件研发，负责自适应光学系统仿真建模；负责光场调控及光束控制等相关模型建模
3、负责复杂曲面建模，光线追迹及像差分析代码实现；负责光学系统优化算法研究</t>
  </si>
  <si>
    <t>人工智能、水声工程、声学等相关专业</t>
  </si>
  <si>
    <t>测绘科学、地理信息、计算机科学与技术等相关专业</t>
  </si>
  <si>
    <t>应用数学、计算机、自动化等专业毕业</t>
  </si>
  <si>
    <t>计算机网络、通信工程、软件工程、信息科学、自动化等相关专业</t>
  </si>
  <si>
    <t>计算机、通信、信息安全等相关专业</t>
  </si>
  <si>
    <t>电子信息、通信工程、计算机等专业</t>
  </si>
  <si>
    <t>从事智能信号检测与识别方面的前沿技术探索、数据分析、工程系统研发等工作</t>
  </si>
  <si>
    <t xml:space="preserve">数字展示技术、智能科学与技术、自动化类专业、机器人工程
</t>
  </si>
  <si>
    <t xml:space="preserve">物理仿真算法研发及系统设计：开展水下设备快速仿真与设备物理建模研究，包含水下虚拟现实环境建模、水下机器人物理仿真模型构建、大规模海洋场景快速可视化渲染算法等。
</t>
  </si>
  <si>
    <t>智能科学与技术、自动化类专业、机器人工程、智能控制技术</t>
  </si>
  <si>
    <t>智能控制及规划算法研究：开展水下多智能体任务及路径规划算法研究，包含水下机器人任务分配及规划算法研究、水下设备运动控制算法研究、水下机器人人机交互控制方法研究等。</t>
  </si>
  <si>
    <t>巨型星座拓扑结构设计、多功能混合星座拓扑结构设计、星座构型设计、复杂巨系统研判分析、数据处理与分析，仿真前后端开发。</t>
  </si>
  <si>
    <t>负责通信模型的开发、调试及集成；分布式通信系统的研发，负责功能代码编写、系统联调及优化工作；负责网络规划算法开发；编写项目相关开发文档</t>
  </si>
  <si>
    <t>具有丰富的项目管理经验，书面写作能力强，有良好的服务态度，工作认真负责；
熟练使用计算机、办公软件和办公设备；
具有良好的专业背景及团队沟通协作能力，遵守研究所各项规章制度。</t>
  </si>
  <si>
    <t>语言表达流畅、反应灵活，具有较强的沟通能力。耐心细致，具有良好的团队合作精神和较强的工作责任心。熟练使用计算机办公软件及现代办公设备。</t>
  </si>
  <si>
    <t>1. 具有不少于1个聘期的特别研究助理或博士后经历；
2. 熟练掌握知识工程与自然语言处理领域的理论和方法；
3. 在知识建模、实体识别、关系抽取、知识推理、大数据处理等相关方向有相关科研项目经历；
4. 精通深度学习、数据挖掘的常用算法，具备算法调优的相关经验；
5. 至少熟悉C/C++/C#/Java/Python等一种编程语言；
6. 在顶级学术会议和期刊发表过高水平学术论文者优先；
7. 有领域知识图谱构建、多模态数据挖掘经验者优先。</t>
  </si>
  <si>
    <t>1. 要求计算机、信息安全、或网络空间安全专业等相关专业博士毕业生；网络安全相关专业优先。
2. 身心健康，年龄原则上不超过35周岁；
3. 恪守科研道德和学术规范，学风正派，爱岗敬业，诚实守信；
4. 具有较大发展潜力，较好的创新研究成果，良好的团队协作精神；
5. 具备较强的系统安全技术研究能力，熟悉软件漏洞挖掘分析、软件安全性分析的优先考虑。</t>
  </si>
  <si>
    <t>1. 有工程项目经历；
2. 具有较强的代码能力和学习能力；
3. 善于沟通并具有较强的文档编写能力。</t>
  </si>
  <si>
    <t>1. 计算机、软件工程或网络空间安全相关专业；网络空间安全专业优先；
2. 熟练掌握Java Web服务端开发、熟悉HTML、Javascript前端开发；
3. 熟练掌握Python/C/C++中的一种语言；
4 .熟悉Linux开发环境；熟悉计算机数据结构和算法设计。</t>
  </si>
  <si>
    <t>1. 工业互联网安全、数据安全等领域国家和地方科技项目申报和实施；
2. 工业互联网安全、数据安全相关技术研究和产品开发；
3. 密码应用测评技术研究、方案咨询等；
4. 其他事项。  </t>
  </si>
  <si>
    <t>1.  具有较强的硬件或软件开发经验，熟悉C/C++、Python、Golang、Verilog中至少一门编程语言或其他主流编程语言；
2. 具有一定的应用系统研发能力，能解决工程研发中的技术问题；
3. 具有良好的英文文献阅读能力；
4. 具有良好的学习能力和文档撰写能力；
5. 应届本科毕业生；
6. 具有分布式系统、区块链、密码库等开发和应用经验者优先。</t>
  </si>
  <si>
    <t>1. 了解工业互联网安全、数据安全、密码等学科国内外现状和发展趋势，能够撰写出较高水平的研究报告或发表过较高学术价值的论文，参与过科技部重点研发计划、自然科学基金等相关项目申报实施；
2. 具有独立承担课题或组织工程项目设计的能力，能解决本专业领域的关键技术问题，取得具有实用价值或者社会效益的成果；
3. 能利用外语独立开展国际交流；
4. 具有博士学历的优先考虑。</t>
  </si>
  <si>
    <t>1. 负责处理器芯片电路设计工作，设计开发所负责模块，包括设计文档编写，数字电路设计、验证、综合及时序分析；
2. 负责芯片单元/子系统/顶层/IP集成等验证；
3. 执行验证计划，搭建验证平台，编写测试用例，开展测试，完成问题定位与反馈沟通。</t>
  </si>
  <si>
    <t>参加和负责以下一项或多项研发任务：
1. 以多生态融合支持为目标，设计与实现新型操作系统架构与机制；
2. 对图形软件栈进行革新设计，研发具有跨生态支持能力的新型图形显示框架与机制技术；
3. 对异构平台应用兼容子系统支撑功能进行分析与优化，提升应用兼容质量与种类。</t>
  </si>
  <si>
    <t>参加和负责以下研发任务之一：
1. 基于软硬件协同的操作系统硬件特性支持、系统优化及安全防御技术研发；
2. 面向国产处理器的编译器适配/研发、核心优化技术研发以及CPU性能测试、瓶颈点分析以及优化。</t>
  </si>
  <si>
    <t>1. 熟悉C/C++编程语言，具备丰富的编程开发经验；
2. 熟悉Linux平台及Shell、GCC、Gdb常用开发工具；
3. 精通Linux编程，熟悉Linux应用、库、设备驱动等的开发；
4. 熟悉基于软硬件协同的系统优化或安全防御技术者优先；
5. 熟悉编译器原理，有开源编译器（GCC、LLVM）相关研发经验者优先；
6. 熟悉X86架构，具有X86处理器性能评测经验者优先。</t>
  </si>
  <si>
    <t>1. 熟悉C/C++语言，具备优秀的编程能力；
2. 熟悉Linux平台及Shell、GCC、Gdb等常用开发工具；
3. 具备Linux内核、驱动或其他子系统开发经验；
4. 熟悉Wine、ReactOS等开源系统原理与技术者优先；
5. 熟悉KVM/Qemu、VirtualBox、LXC/Docker、Firecracker、OCI等虚拟化或容器化技术者优先；
6. 熟悉OpenGL、D3D、X11、显卡驱动等图形或窗口显示相关技术者优先。</t>
  </si>
  <si>
    <t>1. 熟悉计算机体系结构，熟悉CPU架构微架构设计；
2. 熟悉常用的EDA设计工具，熟练使用Verilog/SystemVerilog, SVA等设计验证语言；
3. 熟悉UVM芯片设计验证方法学，能通过SV/UVM创建测试平台，调试代码， 重用测试环境中的各个组件，实现随机约束的激励和覆盖率设计与收集；
4. 熟悉验证模型的设计与开发，具有设计验证实习经验，具有FPGA开发调试经验。</t>
  </si>
  <si>
    <t>1. 日常财务支出管理，科技课题经费管理；
2. 项目的投标申请、进度跟进、项目对接、文件归档、会议组织等工作；
3. 协助部门完成其它日常事务性工作。</t>
  </si>
  <si>
    <t>1. 具有本科及以上学历；
2. 熟练使用办公软件；
3. 具有较强的独立工作能力，认真负责，办事利落细致，工作效率高，条理性强。</t>
  </si>
  <si>
    <t>1. 负责软件产品的编码、测试、部署、维护，客户服务；
2. 独立完成模块开发任务；
3. 协助研发团队其他开发人员完成协助性开发任务；
4. 根据团队发展需要积极研究学习软件开发技术；
5. 领导交办的其他工作。</t>
  </si>
  <si>
    <t>1. 负责软件产品的编码、测试、部署、维护，客户服务；
2. 独立完成模块开发任务；
3. 协助研发团队其他开发人员完成协助性开发任务；
4. 根据团队发展需要积极研究学习软件开发技术。
5. 领导交办的其他工作。</t>
  </si>
  <si>
    <t>卫星任务规划及评估助理研究员</t>
  </si>
  <si>
    <t>1. 具有任务规划、优化算法、算法设计与评估等相关的学术科研经验，并取得一定的学术成果；
2. 灵活掌握和应用多目标优化、遗传算法、多智能体强化学习等方法；
3. 熟悉规划引擎架构设计，能进行算法接口优化和集成；
4. 以第一作者或通信作者在高水平期刊或会议上发表多篇学术论文；
5. 具备扎实的理论基础和创新思维，动手能力强，富有探索精神。</t>
  </si>
  <si>
    <t>1. 熟悉主流深度学习框架如tensorflow或pytorch，对强化学习有了解者优先；
2. 有良好的专业英文基础，能独立撰写英文研究论文；在国际刊物以第一作者身份发表过较高水平科研论文或有应用可能的专利；
3. 具有强烈的科研兴趣及动力，有意愿挑战领域内引领性研宄工作；
4. 熟悉智能规划与决策计划系统经验者优先；熟悉群体智能，有多智能体协同经验者优先；熟悉博弈论，有博弈对抗决策、熟悉群体对抗博弈智能系统、RTS游戏AI开发经验者优先。</t>
  </si>
  <si>
    <t>1. 态势认知算法研发，负责态势智能理解与预测算法研究
2. 智能决策算法研发，负责对抗环境下决策智能体研发
3. 深度强化学习算法训练平台研发，负责搭建深度强化学习算法分布式训练平台</t>
  </si>
  <si>
    <t>1. 负责FPGA端各类外部通信接口的开发、调试及优化；
2. 负责神经网络等各类智能算子在FPGA上的实现及优化；
3. 与软件工程师协同完成FPGA与CPU端的协同开发及优化；
4. 与算法工程师协同完成图像处理等相关算法的移植及优化。</t>
  </si>
  <si>
    <t>1. 熟悉复杂系统仿真相关理论与方法，对离散系统仿真、多智能体仿真、系统动力学、系统工程、最优化等相关理论与技术有研究基础；
2. 具有计算机系统体系结构的基本知识，有较强的系统分析、系统设计、编程开发能力，熟练掌握C/C++、JAVA等语言；
3. 有较好的专业英文基础和文献综合研究能力，能快速掌握国际先进的技术成果，能独立撰写英文研究论文；在国际刊物以第一作者身份发表过较高水平科研论文或有应用可能的国际专利；
4. 具有强烈的科研兴趣及动力，能够独立深入开展某一领域的技术研究和创新工作；
5. 具有以下经验者优先考虑：从事过装备体系仿真系统、指挥训练系统、分布式交互仿真系统或虚拟仿真系统（含VR、AR技术）的设计、开发、应用工作，对某一装备体系领域或运用有较为深入的了解。</t>
  </si>
  <si>
    <t>1. 熟练掌握至少一门编程语言，如C/C++、Rust、Java等；
2. 在数据库引擎、分布式系统、时序数据库或图数据库等相关领域有较丰富的工程经验或学术经验；
3. 熟悉并参与过PostgreSQL、MySQL、TiDB、Spark等一个或多个数据库项目的开发；
4. 有较好的专业英文基础，能独立撰写英文研究论文；在国际刊物以第一作者身份发表过数据库相关的较高水平科研论文或有应用可能的国际专利；
5. 具有强烈的工程或科研兴趣及动力，有意愿挑战领域内引领性研宄工作；
6. 具有以下经验者优先考虑：从事过数据库研发工作；对分布式系统和时序数据库、图数据库架构设计有深入了解。</t>
  </si>
  <si>
    <t xml:space="preserve">1. 具备机器视觉、图像声纳、目标检测等相关领域学术科研经验，并取得一定的学术成果；
2. 灵活掌握和应用图像识别、深度学习、阵列信号处理、自适应滤波等方法；
3. 熟练掌握python语言，掌握一种面向对象的编程语言；
4. 英语读写能力良好，能够独立阅读英文文献，具有一定的翻译能力；
5. 以第一作者或通信作者在高水平期刊或会议上发表多篇学术论文；
6. 具备扎实的理论基础、创新思维和实验能力，动手能力强，富有探索精神，能够适应外场试验。
</t>
  </si>
  <si>
    <t>1. 掌握网络协议和无线通信基本理论，熟悉TCP/IP、移动通信系统的基本架构和网络协议。
2. 熟悉卫星网络、无线自组网、物联网等组网协议和技术体制，具有网络路由或链路协议方面的开发经验。
3. 具备C#/C++编程基础，能够对网络协议仿真建模；具有5G/6G研究经验、分布式网络仿真以及熟练使用Exata/Opnet等网络仿真工具者优先。</t>
  </si>
  <si>
    <t>1. 熟悉地理信息、数据可视化相关理论与方法，对图形优化算法有深入的研究基础；
2. 具有计算机体系结构的基本知识，有较强的系统分析、系统设计、编程开发能力，熟练掌握C/C++、JAVA等语言；
3. 有较好的专业英文基础和文献综合研究能力，能快速掌握国际先进的技术成果，能独立撰写英文研究论文；在国际刊物以第一作者身份发表过较高水平科研论文或有应用可能的国际专利；
4. 具有强烈的科研兴趣及动力，能够独立深入开展某一领域的技术研究和创新工作；
5. 具有以下经验者优先考虑：精通C++、多线程以及网络编程；精通OpenGL或者OSG、OSGEarth开发，有丰富的图形编程经验；熟悉GPU或者CUDA编程。</t>
  </si>
  <si>
    <t>1. 获得博士学位，且获学位时间不超过3年，年龄在35岁以下；
2. 品学兼优、身心健康；
3. 具有良好的智能信息处理研究背景、较强的创新活力和学术潜力；
4. 能够全职进站从事博士后研究。</t>
  </si>
  <si>
    <t>1. 星座智能组网与在轨任务规划技术，降低对地面系统的依赖，缩短应急响应时间；
2. 面向雷达、光学、无线电、气象等多种载荷的在轨智能处理和智能融合技术，提高感知时效性，实现目标提取、目标识别、时变检测等多领域应用；
3. 天/空基智能感知与海洋物联网信息融合技术；
4. 天基智能计算与智能操作系统技术。</t>
  </si>
  <si>
    <t>1. 具有1年以上的第三方软件测试工作经验 
2. 统招大学本科及以上学历，理工类毕业生； 
3. 熟悉C++、Java等软件开发语言，熟悉Linux系统,具有代码基础及编程能力；
4. 熟练自动化测试工具，熟悉测试脚本手工编写，具备单元测试能力
5. 熟悉软件测试配置管理，熟悉软件缺陷管理，掌握相关管理工具
6. 具有一定的文档编写能力。
7. 强烈的求知欲望和责任心，良好的沟通能力、团队合作精神。
8. 具备软件评测师等证书优先。</t>
  </si>
  <si>
    <t>1. 负责涉密系统的网络系统、主机系统及应用系统安全保密测评，编写测评报告；
2. 负责涉密系统安全检测工具的设计与开发，编写相关文档。</t>
  </si>
  <si>
    <t>1. 具备良好的事业心和求知欲，对“AI+无线电”方向具有浓厚的兴趣。
2. 具有无线通信理论基础，熟悉信道均衡、信号检测、参数估计、调制识别等常见时频域信号处理方法，能熟练使用matlab或python等工具完成算法仿真。
3. 具有机器学习理论基础，熟悉CNN、RNN等常见算法的基本原理，熟悉tensorflow或pytorch等深度学习框架，能熟练使用python语言完成软件开发；熟悉linux开发环境，有Linux应用软件编程经验，同时具有GPU并行化编程经验者优先。
4. 具有较好的阅读和写作基础，具有一定的论文、报告撰写能力。
5. 条件2和3至少具备一条，且有意愿主动学习了解另外一个方面，两条同时具备者优先</t>
  </si>
  <si>
    <t>1. 熟悉常见机器人建模方法和机器人仿真框架，对机器人操作系统 ROS 和机器人仿真环境有了解者优先，
2. 有仿真场景搭建经验、有 Unity3D 或 Unreal 或其他类似引擎下仿真工具开发经验者优先；
3. 有良好的专业英文基础，能独立撰写英文研究论文；在国际刊物以第一作者身份发表过较高水平科研论文或有应用可能的专利；
4. 具有较强开发实现能力，能熟练使用 C/C++/C# 和 python 开发者优先；
5. 具有强烈的科研兴趣及动力，有意愿挑战领域内引领性研宄工作。</t>
  </si>
  <si>
    <t>1. 熟悉主流机器学习与优化框架，能够熟练使用 pytorch 或 tensorflow 等机器学习算子库；
2. 具有任务规划、优化算法、算法设计与评估等相关的学术科研经验，并取得一定的学术成果者优先；
3. 灵活掌握和应用多目标优化、遗传算法、多智能体强化学习等智能决策算法，并具备代码实现能力者优先；
4. 以第一作者或通信作者在人工智能和机器人领域高水平期刊或会议上发表过学术论文者优先；
5. 具有较强开发实现能力，能熟练使用 C/C++/C# 和 python 进行算法开发；
6. 具备扎实的理论基础和创新思维，动手能力强，富有探索精神。</t>
  </si>
  <si>
    <t>1. 硕士及以上学历，具备1年以上后端开发经验，具备独立软件开发能力；
2. 至少掌握一种后端开发语言，如C/C++、Golang、C#等;
3. 熟悉至少一种脚本语言，如Javascript、python等；
4. 熟悉至少一种数据库，如Mysql、Postgres、MariaDb等；
5. 具备通信系统开发经验，接触或参与过微服务系统的设计工作；
6. 有强烈的责任心，易于沟通，具有良好的团队合作精神，踏实认真、善于学习。</t>
  </si>
  <si>
    <t>1. 负责各类办公用品的领取、登记、管理、分发和维护工作。
2. 协助审核、修订公司各项管理规章制度，进行日常行政工作的组织与管理。
3. 负责通知文件上请下达，上通下联工作。
4. 负责各部门之间的协调与沟通，处理好各部门间的日常事务。
5. 根据实验室的有关制度规定，按时办理各种行政费用的付款事宜，并进行登记管理；
6. 负责实验室会议的组织、筹备工作，做好会议记录及会议决议的督办工作。
7. 负责项目的投标相关工作。
8. 完成领导安排的各项临时性工作。</t>
  </si>
  <si>
    <t>1. 熟练掌握C/C++或JAVA等编程语言；
2. 熟练掌握TCP/IP、HTTP、SNMP等网络协议及编程技术；
3. 熟练掌握信息安全基础理论知识，熟悉主流安全产品；
4. 熟悉软件工程方法，具有较好的编写设计文档和技术方案能力；
5. 具有以下条件之一者优先：具有安全产品设计开发经验；具有安全保密领域应用软件开发经验；具有木马、病毒等恶意代码检测经验和渗透性测试经验。</t>
  </si>
  <si>
    <t>软件测试助理工程师</t>
  </si>
  <si>
    <t>系统测评助理工程师</t>
  </si>
  <si>
    <t>项目管理</t>
  </si>
  <si>
    <t>1. 开展第三方软件测评实施
2. 负责中科院软件产品模块的测试工作，配合研发人员进行问题定位；
3. 负责制定测试计划，开展需求分析，以及测试用例、测试报告等编写工作；
4. 负责产品、软件模块的单元测试、集成测试等工作。</t>
  </si>
  <si>
    <t>1. 熟悉数值计算、数学物理方法，有较强的编程、仿真能力，具有一定的编程基础，精通C/C++、Matlab等语言；
2. 有较好的专业英文基础，能独立撰写英文研究论文；在国际刊物以第一作者身份发表过较高水平科研论文或有应用可能的国际专利；
3. 具有强烈的科研兴趣及动力，有意愿挑战领域内引领性研宄工作；
4. 具有以下经验者优先考虑：从事过激光系统仿真相关工作；对光纤激光器系统和波导结构设计有一定的了解；从事过自适应光学系统设计、研制工作，了解自适应控制算法及实际工程应用。</t>
  </si>
  <si>
    <t>系统软件和软件工程助理工程师</t>
  </si>
  <si>
    <t>系统软件和软件工程助理工程师</t>
  </si>
  <si>
    <t>硕士及以上</t>
  </si>
  <si>
    <t>硕士及以上</t>
  </si>
  <si>
    <t>硕士及以上</t>
  </si>
  <si>
    <t>硕士及以上</t>
  </si>
  <si>
    <t>本科及以上</t>
  </si>
  <si>
    <t>本科及以上</t>
  </si>
  <si>
    <t>硕士及以上</t>
  </si>
  <si>
    <t>1. 熟悉数据挖掘算法，包括数据聚类、关联规则、异常检测等；
2. 熟练使用编程语言或工具，C++/C#/Python/Nodejs/Cesium，具备良好的编程规范；
3. 对卫星轨道、通信与网络有相关积累者，优先考虑；
4. 熟悉Linux系统下开发能力，对Ubuntu、银河麒麟操作系统较为熟悉；
5. 对卫星星座通信网络有系统的学习，对星链等复杂系统具有研判分析能力者优先考虑。</t>
  </si>
  <si>
    <t>1.本科及以上学历，具备2年以上工作经验，应届生需有FPGA项目经验；
熟练掌握Verilog/VHDL语言，了解C/C++语言；
2. 熟悉Xilinx Vivado等fpga相关开发、仿真、验证软件；
3. 熟悉常见高低速接口(如PCIE/SerDes/LVDS/ETH/USB/CAN/SPI等)，具备相关软件开发与调试能力；
4. 熟悉常用的软硬件调试仪器和工具；
5. 具有一定的脚本语言（TCL等）开发能力；
6. 具有深度学习基础或新型网络结构设计者优先。</t>
  </si>
  <si>
    <t>1. 精通C/C++、Java语言，熟悉Linux开发环境；
2. 熟悉Qt、Boost库；熟悉常用图形学算法，精通OpenGL或者OSG、OSGEarth开发；熟悉GPU或者CUDA编程；熟悉VTK，有Paraview二次开发经验者。
3. 熟悉SpringBoot、Mybatis、Git、IDEA、Postman等常用的Java主流框架；
4. 熟悉Mysql、Oracle等关系型数据库，熟悉ES等Nosql数据库，熟悉图数据库及相关语法者优先；
5. 深刻理解内存模型、网络通信、多线程等理论知识，熟悉HTTP、TCP/IP网络协议，对JVM原理、Restful API有清晰理解；
6. 熟悉分布式架构中常见组件的使用，如：分布式锁、分布式事务、熔断器、分布式缓存、API网关、注册中心等；
7. 对微服务、缓存化技术、数据路由、高并发有深入了解，有OpenStack、Docker、K8S等虚拟化、容器化技术经验者优先； 
8. 熟练掌握html,scaa,css，熟练使用vue（必备）或angular开发框架，熟练使用webpack或gulp编译工具，熟悉常用工具，如echarts、element-ui、layx等；
9. 有WebGIS开发经验, 熟悉cesium或openlayers优先；有WebGL、SVG、Canvas等2D/3D渲染经验者优先；
10. 具有云平台、小程序、移动端Web等开发经验优先。</t>
  </si>
  <si>
    <t>管理类相关专业</t>
  </si>
  <si>
    <t>管理类相关专业</t>
  </si>
  <si>
    <t>1. 负责项目经费管理工作，包括与科研项目立项、实施、评估结题有关的经费管理事务；                                                                                      2. 日常财务报销及各类经费的预决算编制、预算执行、决算审计等工作；
3. 负责科研设备和材料采购、验收等过程管理工作。
4. 具有统招统分本科及以上学历，有一定相关工作经验</t>
  </si>
  <si>
    <t>1. 负责项目经费管理工作，包括与科研项目立项、实施、评估结题有关的经费管理事务；                                                                                      2. 日常财务报销及各类经费的预决算编制、预算执行、决算审计等工作；
3. 负责科研设备和材料采购、验收等过程管理工作。
4. 具有统招统分本科及以上学历，有一定相关工作经验</t>
  </si>
  <si>
    <t>2. 天基综合信息系统重点实验室</t>
  </si>
  <si>
    <t>3. 并行软件与计算科学实验室</t>
  </si>
  <si>
    <t>4. 可信计算与信息保障实验室</t>
  </si>
  <si>
    <t>6. 智能博弈重点实验室</t>
  </si>
  <si>
    <t xml:space="preserve">9. 软件工程技术研究开发中心 </t>
  </si>
  <si>
    <t xml:space="preserve">11. 总体部 </t>
  </si>
  <si>
    <t>软件研发助理工程师</t>
  </si>
  <si>
    <t>软件研发工程师</t>
  </si>
  <si>
    <t>智能博弈算法工程师/助理工程师</t>
  </si>
  <si>
    <t>复杂系统仿真工程师/助理工程师</t>
  </si>
  <si>
    <t>时序数据库工程师/助理工程师</t>
  </si>
  <si>
    <t>光学仿真工程师/助理工程师</t>
  </si>
  <si>
    <t>声学算法工程师/助理工程师</t>
  </si>
  <si>
    <t>网络协议工程师/助理工程师</t>
  </si>
  <si>
    <t>可视化研发工程师/助理工程师</t>
  </si>
  <si>
    <t>智能信号检测与识别算法工程师/助理工程师</t>
  </si>
  <si>
    <t>水下系统仿真工程师/助理工程师</t>
  </si>
  <si>
    <t>水下智能博弈算法工程师/助理工程师</t>
  </si>
  <si>
    <t>巨型星座网络设计与仿真开发工程师/助理工程师</t>
  </si>
  <si>
    <t>分布式仿真软件研发工程师/助理工程师</t>
  </si>
  <si>
    <t>FPGA研发助理工程师</t>
  </si>
  <si>
    <t>软件开发工程师</t>
  </si>
  <si>
    <t>工业互联网安全技术产品研发工程师/助理工程师</t>
  </si>
  <si>
    <t>软硬件协同开发
工程师/
助理工程师</t>
  </si>
  <si>
    <r>
      <rPr>
        <sz val="10"/>
        <rFont val="微软雅黑"/>
        <family val="2"/>
      </rPr>
      <t>计算机科学实验室始建于1993年，2005年通过国家科技部组织的建设计划论证，开始建设国家重点实验室；2007年通过验收，成为“计算机科学国家重点实验室”。实验室拥有多位我国计算机软件科学事业的奠基人和开拓者，包括4名中国科学院院士。实验室在科学研究方面做了大量的工作，承担了多项国家和省部级重大项目，取得了一批高水平的研究成果。主要研究方向：计算机科学基础理论与形式化方法、软件系统原理及开发方法、图形图像与人机交互、并行与分布计算及可信计算、大数据及智能信息处理。</t>
    </r>
    <r>
      <rPr>
        <b/>
        <sz val="10"/>
        <color indexed="30"/>
        <rFont val="微软雅黑"/>
        <family val="2"/>
      </rPr>
      <t xml:space="preserve"> 
</t>
    </r>
    <r>
      <rPr>
        <b/>
        <sz val="10"/>
        <rFont val="微软雅黑"/>
        <family val="2"/>
      </rPr>
      <t>联系人：费老师       电话：62661616     邮箱：feit@ios.ac.cn</t>
    </r>
  </si>
  <si>
    <r>
      <rPr>
        <sz val="10"/>
        <rFont val="微软雅黑"/>
        <family val="2"/>
      </rPr>
      <t xml:space="preserve">智能软件研究中心主要研究方向为开源操作系统关键技术，包括内核、基础库、运行时环境、编译工具链、开源软件供应链基础设施、RISC-V指令集基础软件等，目前承担多项国家和中科院重大项目，在开源欧拉/开源鸿蒙等项目贡献度国内高校科研院所排名第一，在RISC-V基础软件已具备国际影响力。 
</t>
    </r>
    <r>
      <rPr>
        <b/>
        <sz val="10"/>
        <rFont val="微软雅黑"/>
        <family val="2"/>
      </rPr>
      <t>联系人：纪老师      电话：62661689     邮箱：jiran@iscas.ac.cn</t>
    </r>
  </si>
  <si>
    <r>
      <rPr>
        <sz val="10"/>
        <rFont val="微软雅黑"/>
        <family val="2"/>
      </rPr>
      <t xml:space="preserve">以网络分布计算和软件工程为学科方向，开展云计算与大数据系统、人工智能/机器学习系统与应用、智能化软件工程、移动与普适计算等技术研究、系统研制及行业应用，曾获得国家科技进步二等奖3项、国家技术发明二等奖1项，其它省部级奖项10项。
</t>
    </r>
    <r>
      <rPr>
        <b/>
        <sz val="10"/>
        <rFont val="微软雅黑"/>
        <family val="2"/>
      </rPr>
      <t xml:space="preserve">联系人：陈老师    电话：62661581-636    邮箱：chenkun@otcaix.iscas.ac.cn </t>
    </r>
  </si>
  <si>
    <t>负责以下领域的研究工作：
1. 信息抽取及知识图谱；
2. 大规模预训练语言模型；
3. 智能问答、舆情分析。</t>
  </si>
  <si>
    <t>1. 具有不少于1个聘期的特别研究助理或出站博士后经历；
2. 具有电子信息、计算机、自动化等相关专业博士学历；  
3. 在CCF-A或领域顶级会议/期刊上发表过论文；
4. 具有扎实的智能算法、程序语言或操作系统的基础；
5. 熟悉C/Java/Python等语言。</t>
  </si>
  <si>
    <t>1. 具有不少于1个聘期的特别研究助理或出站博士后经历；
2. 熟练掌握自然语言处理、深度学习等理论、模型和方法；
3. 在知识图谱、信息抽取、大模型、问答系统等方向有相关研究成果，可独立开展研究工作；
4. 熟练掌握Python/Java等至少一种编程语言，熟悉主流深度学习框架。</t>
  </si>
  <si>
    <t>助理研究员（自然语言处理方向）</t>
  </si>
  <si>
    <t>特别研究助理（自然语言处理方向）</t>
  </si>
  <si>
    <t>序号</t>
  </si>
  <si>
    <t>特殊要求</t>
  </si>
  <si>
    <t>岗位职责</t>
  </si>
  <si>
    <t>应聘条件</t>
  </si>
  <si>
    <t>1. 具有不少于1个聘期的特别研究助理或博士后经历；                                      
2. 系统掌握本专业的基础理论和专业知识，具备良好的外语和计算机应用能力；                                                             3. 具有课题组织与研发经历，上一个特别研究助理聘期或博士后期间在人机交互或智能信息处理领域录用或发表高水平学术论文。</t>
  </si>
  <si>
    <t>从事人机交互、人机混合智能、实时智能等领域基础研究。</t>
  </si>
  <si>
    <t>1. 具备计算机科学相关专业知识，具有课题组织与研发经历，在人机交互或智能信息处理领域发表过高水平学术论文；                                                                                            2. 熟悉c++、c#或java语言。</t>
  </si>
  <si>
    <t>硕士及以上</t>
  </si>
  <si>
    <t>1. 受过良好的人机交互或机器学习训练，具有课题组织与研发经历；                                                                                         2. 熟练掌握c++、c#或java语言，编程能力强。</t>
  </si>
  <si>
    <t>北京生源</t>
  </si>
  <si>
    <t>软件研发工程师/助理工程师</t>
  </si>
  <si>
    <t>软件开发工程师/助理工程师</t>
  </si>
  <si>
    <t>软件开发工程师/助理工程师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</si>
</sst>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2"/>
      <name val="宋体"/>
      <family val="0"/>
    </font>
    <font>
      <sz val="11"/>
      <name val="宋体"/>
      <family val="0"/>
    </font>
    <font>
      <sz val="12"/>
      <name val="微软雅黑"/>
      <family val="2"/>
    </font>
    <font>
      <sz val="11"/>
      <name val="微软雅黑"/>
      <family val="2"/>
    </font>
    <font>
      <b/>
      <sz val="18"/>
      <name val="微软雅黑"/>
      <family val="2"/>
    </font>
    <font>
      <b/>
      <sz val="11"/>
      <name val="微软雅黑"/>
      <family val="2"/>
    </font>
    <font>
      <sz val="9"/>
      <name val="宋体"/>
      <family val="0"/>
    </font>
    <font>
      <sz val="14"/>
      <name val="微软雅黑"/>
      <family val="2"/>
    </font>
    <font>
      <sz val="16"/>
      <name val="微软雅黑"/>
      <family val="2"/>
    </font>
    <font>
      <sz val="9"/>
      <name val="微软雅黑"/>
      <family val="2"/>
    </font>
    <font>
      <sz val="10"/>
      <name val="微软雅黑"/>
      <family val="2"/>
    </font>
    <font>
      <b/>
      <sz val="10"/>
      <name val="微软雅黑"/>
      <family val="2"/>
    </font>
    <font>
      <b/>
      <sz val="10"/>
      <color indexed="30"/>
      <name val="微软雅黑"/>
      <family val="2"/>
    </font>
    <font>
      <sz val="10"/>
      <name val="宋体"/>
      <family val="0"/>
    </font>
    <font>
      <sz val="18"/>
      <name val="微软雅黑"/>
      <family val="2"/>
    </font>
    <font>
      <sz val="12"/>
      <color indexed="8"/>
      <name val="宋体"/>
      <family val="0"/>
    </font>
    <font>
      <sz val="12"/>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2"/>
      <color indexed="14"/>
      <name val="宋体"/>
      <family val="0"/>
    </font>
    <font>
      <u val="single"/>
      <sz val="12"/>
      <color indexed="39"/>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u val="single"/>
      <sz val="12"/>
      <color indexed="36"/>
      <name val="宋体"/>
      <family val="0"/>
    </font>
    <font>
      <sz val="10"/>
      <color indexed="10"/>
      <name val="微软雅黑"/>
      <family val="2"/>
    </font>
    <font>
      <sz val="10"/>
      <color indexed="8"/>
      <name val="微软雅黑"/>
      <family val="2"/>
    </font>
    <font>
      <sz val="12"/>
      <color theme="1"/>
      <name val="Calibri"/>
      <family val="0"/>
    </font>
    <font>
      <sz val="12"/>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2"/>
      <color rgb="FF9C0006"/>
      <name val="Calibri"/>
      <family val="0"/>
    </font>
    <font>
      <u val="single"/>
      <sz val="12"/>
      <color theme="10"/>
      <name val="宋体"/>
      <family val="0"/>
    </font>
    <font>
      <sz val="12"/>
      <color rgb="FF006100"/>
      <name val="Calibri"/>
      <family val="0"/>
    </font>
    <font>
      <b/>
      <sz val="12"/>
      <color theme="1"/>
      <name val="Calibri"/>
      <family val="0"/>
    </font>
    <font>
      <b/>
      <sz val="12"/>
      <color rgb="FFFA7D00"/>
      <name val="Calibri"/>
      <family val="0"/>
    </font>
    <font>
      <b/>
      <sz val="12"/>
      <color theme="0"/>
      <name val="Calibri"/>
      <family val="0"/>
    </font>
    <font>
      <i/>
      <sz val="12"/>
      <color rgb="FF7F7F7F"/>
      <name val="Calibri"/>
      <family val="0"/>
    </font>
    <font>
      <sz val="12"/>
      <color rgb="FFFF0000"/>
      <name val="Calibri"/>
      <family val="0"/>
    </font>
    <font>
      <sz val="12"/>
      <color rgb="FFFA7D00"/>
      <name val="Calibri"/>
      <family val="0"/>
    </font>
    <font>
      <sz val="12"/>
      <color rgb="FF9C6500"/>
      <name val="Calibri"/>
      <family val="0"/>
    </font>
    <font>
      <b/>
      <sz val="12"/>
      <color rgb="FF3F3F3F"/>
      <name val="Calibri"/>
      <family val="0"/>
    </font>
    <font>
      <sz val="12"/>
      <color rgb="FF3F3F76"/>
      <name val="Calibri"/>
      <family val="0"/>
    </font>
    <font>
      <u val="single"/>
      <sz val="12"/>
      <color theme="11"/>
      <name val="宋体"/>
      <family val="0"/>
    </font>
    <font>
      <sz val="10"/>
      <color rgb="FFFF0000"/>
      <name val="微软雅黑"/>
      <family val="2"/>
    </font>
    <font>
      <sz val="10"/>
      <color theme="1"/>
      <name val="微软雅黑"/>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2" fillId="22" borderId="8" applyNumberFormat="0" applyAlignment="0" applyProtection="0"/>
    <xf numFmtId="0" fontId="53" fillId="25" borderId="5"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106">
    <xf numFmtId="0" fontId="0" fillId="0" borderId="0" xfId="0" applyAlignment="1">
      <alignment vertical="center"/>
    </xf>
    <xf numFmtId="0" fontId="0" fillId="0" borderId="0" xfId="43">
      <alignment vertical="center"/>
      <protection/>
    </xf>
    <xf numFmtId="0" fontId="1" fillId="0" borderId="0" xfId="43" applyFont="1">
      <alignment vertical="center"/>
      <protection/>
    </xf>
    <xf numFmtId="0" fontId="1" fillId="0" borderId="0" xfId="43" applyFont="1" applyBorder="1" applyAlignment="1">
      <alignment vertical="center" wrapText="1"/>
      <protection/>
    </xf>
    <xf numFmtId="0" fontId="1" fillId="0" borderId="0" xfId="43" applyFont="1" applyAlignment="1">
      <alignment horizontal="center" vertical="center"/>
      <protection/>
    </xf>
    <xf numFmtId="0" fontId="0" fillId="0" borderId="0" xfId="43" applyAlignment="1">
      <alignment horizontal="center" vertical="center"/>
      <protection/>
    </xf>
    <xf numFmtId="0" fontId="0" fillId="0" borderId="0" xfId="43" applyBorder="1" applyAlignment="1">
      <alignment vertical="center" wrapText="1"/>
      <protection/>
    </xf>
    <xf numFmtId="0" fontId="2" fillId="0" borderId="0" xfId="43" applyFont="1">
      <alignment vertical="center"/>
      <protection/>
    </xf>
    <xf numFmtId="0" fontId="3" fillId="0" borderId="0" xfId="43" applyFont="1">
      <alignment vertical="center"/>
      <protection/>
    </xf>
    <xf numFmtId="0" fontId="3" fillId="0" borderId="0" xfId="43" applyFont="1" applyBorder="1" applyAlignment="1">
      <alignment horizontal="center" vertical="center"/>
      <protection/>
    </xf>
    <xf numFmtId="0" fontId="5" fillId="0" borderId="0" xfId="43" applyFont="1" applyBorder="1" applyAlignment="1">
      <alignment horizontal="center" vertical="center" wrapText="1"/>
      <protection/>
    </xf>
    <xf numFmtId="0" fontId="3" fillId="0" borderId="0" xfId="43" applyFont="1" applyBorder="1" applyAlignment="1">
      <alignment horizontal="center" vertical="center" wrapText="1"/>
      <protection/>
    </xf>
    <xf numFmtId="0" fontId="3" fillId="0" borderId="0" xfId="43" applyFont="1" applyBorder="1" applyAlignment="1">
      <alignment vertical="center" wrapText="1"/>
      <protection/>
    </xf>
    <xf numFmtId="0" fontId="3" fillId="0" borderId="0" xfId="43" applyFont="1" applyAlignment="1">
      <alignment horizontal="center" vertical="center"/>
      <protection/>
    </xf>
    <xf numFmtId="0" fontId="2" fillId="0" borderId="0" xfId="0" applyFont="1" applyAlignment="1">
      <alignment vertical="center"/>
    </xf>
    <xf numFmtId="0" fontId="3" fillId="0" borderId="0" xfId="0" applyFont="1" applyAlignment="1">
      <alignment vertical="center"/>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wrapText="1"/>
    </xf>
    <xf numFmtId="0" fontId="2" fillId="0" borderId="0" xfId="44" applyFont="1">
      <alignment vertical="center"/>
      <protection/>
    </xf>
    <xf numFmtId="0" fontId="3" fillId="0" borderId="0" xfId="44" applyFont="1">
      <alignment vertical="center"/>
      <protection/>
    </xf>
    <xf numFmtId="0" fontId="5" fillId="0" borderId="0" xfId="44" applyFont="1" applyBorder="1" applyAlignment="1">
      <alignment horizontal="center" vertical="center" wrapText="1"/>
      <protection/>
    </xf>
    <xf numFmtId="0" fontId="3" fillId="0" borderId="0" xfId="44" applyFont="1" applyBorder="1" applyAlignment="1">
      <alignment horizontal="center" vertical="center" wrapText="1"/>
      <protection/>
    </xf>
    <xf numFmtId="0" fontId="3" fillId="0" borderId="0" xfId="44" applyFont="1" applyBorder="1" applyAlignment="1">
      <alignment horizontal="center" vertical="center"/>
      <protection/>
    </xf>
    <xf numFmtId="0" fontId="3" fillId="0" borderId="0" xfId="44" applyFont="1" applyBorder="1" applyAlignment="1">
      <alignment vertical="center" wrapText="1"/>
      <protection/>
    </xf>
    <xf numFmtId="0" fontId="0" fillId="0" borderId="0" xfId="44">
      <alignment vertical="center"/>
      <protection/>
    </xf>
    <xf numFmtId="0" fontId="0" fillId="0" borderId="0" xfId="44" applyAlignment="1">
      <alignment horizontal="center" vertical="center"/>
      <protection/>
    </xf>
    <xf numFmtId="0" fontId="0" fillId="0" borderId="0" xfId="44" applyBorder="1" applyAlignment="1">
      <alignment vertical="center" wrapText="1"/>
      <protection/>
    </xf>
    <xf numFmtId="0" fontId="7" fillId="0" borderId="0" xfId="43" applyFont="1">
      <alignment vertical="center"/>
      <protection/>
    </xf>
    <xf numFmtId="0" fontId="9" fillId="0" borderId="0" xfId="0" applyFont="1" applyAlignment="1">
      <alignment vertical="center"/>
    </xf>
    <xf numFmtId="0" fontId="0" fillId="0" borderId="0" xfId="43" applyFont="1">
      <alignment vertical="center"/>
      <protection/>
    </xf>
    <xf numFmtId="0" fontId="10" fillId="0" borderId="10" xfId="43" applyFont="1" applyBorder="1" applyAlignment="1">
      <alignment horizontal="center" vertical="center"/>
      <protection/>
    </xf>
    <xf numFmtId="0" fontId="10" fillId="0" borderId="10" xfId="43" applyFont="1" applyBorder="1" applyAlignment="1">
      <alignment horizontal="center" vertical="center" wrapText="1"/>
      <protection/>
    </xf>
    <xf numFmtId="0" fontId="10" fillId="0" borderId="10" xfId="43" applyFont="1" applyBorder="1" applyAlignment="1">
      <alignment horizontal="left" vertical="center" wrapText="1"/>
      <protection/>
    </xf>
    <xf numFmtId="0" fontId="10" fillId="0" borderId="0" xfId="43" applyFont="1">
      <alignment vertical="center"/>
      <protection/>
    </xf>
    <xf numFmtId="0" fontId="10" fillId="0" borderId="0" xfId="0" applyFont="1" applyAlignment="1">
      <alignment vertical="center"/>
    </xf>
    <xf numFmtId="0" fontId="11" fillId="0" borderId="10" xfId="0" applyFont="1" applyFill="1" applyBorder="1" applyAlignment="1">
      <alignment horizontal="center" vertical="center" wrapText="1"/>
    </xf>
    <xf numFmtId="0" fontId="13" fillId="0" borderId="0" xfId="43" applyFont="1">
      <alignment vertical="center"/>
      <protection/>
    </xf>
    <xf numFmtId="0" fontId="10" fillId="0" borderId="0" xfId="43" applyFont="1" applyAlignment="1">
      <alignment horizontal="center" vertical="center"/>
      <protection/>
    </xf>
    <xf numFmtId="0" fontId="11" fillId="0" borderId="0" xfId="43" applyFont="1" applyBorder="1" applyAlignment="1">
      <alignment horizontal="center" vertical="center" wrapText="1"/>
      <protection/>
    </xf>
    <xf numFmtId="0" fontId="11" fillId="0" borderId="0" xfId="43" applyFont="1" applyBorder="1" applyAlignment="1">
      <alignment horizontal="center" vertical="center"/>
      <protection/>
    </xf>
    <xf numFmtId="0" fontId="10" fillId="0" borderId="0" xfId="43" applyFont="1" applyBorder="1" applyAlignment="1">
      <alignment horizontal="center" vertical="center" wrapText="1"/>
      <protection/>
    </xf>
    <xf numFmtId="0" fontId="10" fillId="0" borderId="0" xfId="43" applyFont="1" applyBorder="1" applyAlignment="1">
      <alignment vertical="center" wrapText="1"/>
      <protection/>
    </xf>
    <xf numFmtId="0" fontId="10" fillId="0" borderId="0" xfId="0" applyFont="1" applyFill="1" applyAlignment="1">
      <alignment vertical="center"/>
    </xf>
    <xf numFmtId="0" fontId="11"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Border="1" applyAlignment="1">
      <alignment vertical="center" wrapText="1"/>
    </xf>
    <xf numFmtId="0" fontId="13" fillId="0" borderId="0" xfId="0" applyFont="1" applyFill="1" applyAlignment="1">
      <alignment horizontal="center" vertical="center"/>
    </xf>
    <xf numFmtId="0" fontId="13" fillId="0" borderId="0" xfId="0" applyFont="1" applyFill="1" applyBorder="1" applyAlignment="1">
      <alignment vertical="center" wrapText="1"/>
    </xf>
    <xf numFmtId="0" fontId="13" fillId="0" borderId="0" xfId="0" applyFont="1" applyFill="1" applyAlignment="1">
      <alignment vertical="center"/>
    </xf>
    <xf numFmtId="0" fontId="55" fillId="0" borderId="0" xfId="0" applyFont="1" applyFill="1" applyAlignment="1">
      <alignment vertical="center"/>
    </xf>
    <xf numFmtId="0" fontId="11" fillId="0" borderId="10" xfId="43" applyFont="1" applyBorder="1" applyAlignment="1">
      <alignment horizontal="center" vertical="center" wrapText="1"/>
      <protection/>
    </xf>
    <xf numFmtId="0" fontId="10" fillId="0" borderId="0" xfId="43" applyFont="1" applyBorder="1">
      <alignment vertical="center"/>
      <protection/>
    </xf>
    <xf numFmtId="0" fontId="10" fillId="0" borderId="10" xfId="43" applyFont="1" applyBorder="1" applyAlignment="1">
      <alignment vertical="center" wrapText="1"/>
      <protection/>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56" fillId="0" borderId="10" xfId="0" applyFont="1" applyBorder="1" applyAlignment="1">
      <alignment vertical="center" wrapText="1"/>
    </xf>
    <xf numFmtId="0" fontId="10" fillId="0" borderId="10" xfId="0" applyFont="1" applyBorder="1" applyAlignment="1">
      <alignment vertical="center" wrapText="1"/>
    </xf>
    <xf numFmtId="0" fontId="56" fillId="0" borderId="12" xfId="0" applyFont="1" applyBorder="1" applyAlignment="1">
      <alignment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left" vertical="center" wrapText="1"/>
    </xf>
    <xf numFmtId="0" fontId="0" fillId="0" borderId="0" xfId="0" applyAlignment="1">
      <alignment horizontal="left" vertical="center"/>
    </xf>
    <xf numFmtId="0" fontId="10" fillId="0" borderId="0" xfId="0" applyFont="1" applyAlignment="1">
      <alignment vertical="center"/>
    </xf>
    <xf numFmtId="0" fontId="11" fillId="0" borderId="10" xfId="44" applyFont="1" applyBorder="1" applyAlignment="1">
      <alignment horizontal="center" vertical="center" wrapText="1"/>
      <protection/>
    </xf>
    <xf numFmtId="0" fontId="10" fillId="0" borderId="0" xfId="44" applyFont="1">
      <alignment vertical="center"/>
      <protection/>
    </xf>
    <xf numFmtId="0" fontId="11" fillId="0" borderId="11" xfId="44" applyFont="1" applyBorder="1" applyAlignment="1">
      <alignment horizontal="center" vertical="center" wrapText="1"/>
      <protection/>
    </xf>
    <xf numFmtId="0" fontId="11" fillId="0" borderId="13" xfId="44" applyFont="1" applyBorder="1" applyAlignment="1">
      <alignment horizontal="center" vertical="center" wrapText="1"/>
      <protection/>
    </xf>
    <xf numFmtId="0" fontId="10" fillId="0" borderId="14" xfId="44" applyFont="1" applyBorder="1" applyAlignment="1">
      <alignment horizontal="center" vertical="center"/>
      <protection/>
    </xf>
    <xf numFmtId="0" fontId="10" fillId="0" borderId="0" xfId="0" applyFont="1" applyFill="1" applyAlignment="1">
      <alignment horizontal="center" vertical="center" wrapText="1"/>
    </xf>
    <xf numFmtId="0" fontId="13" fillId="0" borderId="0" xfId="0" applyFont="1" applyFill="1" applyAlignment="1">
      <alignment horizontal="center" vertical="center" wrapText="1"/>
    </xf>
    <xf numFmtId="0" fontId="10" fillId="0" borderId="10" xfId="44" applyFont="1" applyFill="1" applyBorder="1" applyAlignment="1">
      <alignment horizontal="center" vertical="center"/>
      <protection/>
    </xf>
    <xf numFmtId="0" fontId="10" fillId="0" borderId="10" xfId="44" applyFont="1" applyFill="1" applyBorder="1" applyAlignment="1">
      <alignment horizontal="center" vertical="center" wrapText="1"/>
      <protection/>
    </xf>
    <xf numFmtId="0" fontId="10" fillId="0" borderId="10" xfId="44" applyFont="1" applyFill="1" applyBorder="1" applyAlignment="1">
      <alignment vertical="center" wrapText="1"/>
      <protection/>
    </xf>
    <xf numFmtId="0" fontId="10" fillId="0" borderId="0" xfId="44" applyFont="1" applyFill="1">
      <alignment vertical="center"/>
      <protection/>
    </xf>
    <xf numFmtId="0" fontId="10" fillId="0" borderId="10" xfId="44" applyFont="1" applyFill="1" applyBorder="1" applyAlignment="1">
      <alignment horizontal="left" vertical="center" wrapText="1"/>
      <protection/>
    </xf>
    <xf numFmtId="0" fontId="10" fillId="0" borderId="10" xfId="43" applyFont="1" applyFill="1" applyBorder="1" applyAlignment="1">
      <alignment horizontal="center" vertical="center" wrapText="1"/>
      <protection/>
    </xf>
    <xf numFmtId="0" fontId="10" fillId="0" borderId="10" xfId="43" applyFont="1" applyFill="1" applyBorder="1" applyAlignment="1">
      <alignment horizontal="center" vertical="center"/>
      <protection/>
    </xf>
    <xf numFmtId="0" fontId="10" fillId="0" borderId="10" xfId="43" applyFont="1" applyFill="1" applyBorder="1" applyAlignment="1">
      <alignment vertical="center" wrapText="1"/>
      <protection/>
    </xf>
    <xf numFmtId="0" fontId="10" fillId="0" borderId="0" xfId="43" applyFont="1" applyFill="1" applyBorder="1" applyAlignment="1">
      <alignment horizontal="center" vertical="center"/>
      <protection/>
    </xf>
    <xf numFmtId="0" fontId="10" fillId="0" borderId="0" xfId="43" applyFont="1" applyFill="1">
      <alignment vertical="center"/>
      <protection/>
    </xf>
    <xf numFmtId="0" fontId="10" fillId="0" borderId="10" xfId="43" applyFont="1" applyFill="1" applyBorder="1" applyAlignment="1">
      <alignment horizontal="left" vertical="center" wrapText="1"/>
      <protection/>
    </xf>
    <xf numFmtId="0" fontId="10" fillId="0" borderId="0" xfId="43" applyFont="1" applyBorder="1" applyAlignment="1">
      <alignment horizontal="center" vertical="center"/>
      <protection/>
    </xf>
    <xf numFmtId="0" fontId="10" fillId="0" borderId="12" xfId="0" applyFont="1" applyFill="1" applyBorder="1" applyAlignment="1">
      <alignment horizontal="center" vertical="center" wrapText="1"/>
    </xf>
    <xf numFmtId="0" fontId="8" fillId="0" borderId="0" xfId="43" applyFont="1" applyBorder="1" applyAlignment="1">
      <alignment horizontal="center" vertical="center" wrapText="1"/>
      <protection/>
    </xf>
    <xf numFmtId="0" fontId="11" fillId="2" borderId="10" xfId="0" applyFont="1" applyFill="1" applyBorder="1" applyAlignment="1">
      <alignment horizontal="left" vertical="center" wrapText="1"/>
    </xf>
    <xf numFmtId="0" fontId="8" fillId="0" borderId="15" xfId="43" applyFont="1" applyBorder="1" applyAlignment="1">
      <alignment horizontal="center" vertical="center" wrapText="1"/>
      <protection/>
    </xf>
    <xf numFmtId="0" fontId="8" fillId="0" borderId="15" xfId="43" applyFont="1" applyBorder="1" applyAlignment="1">
      <alignment horizontal="center" vertical="center"/>
      <protection/>
    </xf>
    <xf numFmtId="0" fontId="8" fillId="0" borderId="15" xfId="0" applyFont="1" applyBorder="1" applyAlignment="1">
      <alignment horizontal="center" vertical="center"/>
    </xf>
    <xf numFmtId="0" fontId="4" fillId="0" borderId="15" xfId="0" applyFont="1" applyBorder="1" applyAlignment="1">
      <alignment horizontal="center" vertical="center"/>
    </xf>
    <xf numFmtId="0" fontId="8"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15" xfId="44" applyFont="1" applyBorder="1" applyAlignment="1">
      <alignment horizontal="center" vertical="center"/>
      <protection/>
    </xf>
    <xf numFmtId="0" fontId="8" fillId="0" borderId="0" xfId="44" applyFont="1" applyBorder="1" applyAlignment="1">
      <alignment horizontal="center" vertical="center"/>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E8" sqref="E8"/>
    </sheetView>
  </sheetViews>
  <sheetFormatPr defaultColWidth="8.875" defaultRowHeight="14.25"/>
  <cols>
    <col min="1" max="1" width="5.625" style="5" customWidth="1"/>
    <col min="2" max="2" width="15.625" style="1" customWidth="1"/>
    <col min="3" max="3" width="9.625" style="5" customWidth="1"/>
    <col min="4" max="4" width="9.625" style="1" customWidth="1"/>
    <col min="5" max="5" width="9.625" style="5" customWidth="1"/>
    <col min="6" max="6" width="19.625" style="6" customWidth="1"/>
    <col min="7" max="7" width="32.625" style="1" customWidth="1"/>
    <col min="8" max="8" width="44.625" style="1" customWidth="1"/>
    <col min="9" max="16384" width="8.875" style="1" customWidth="1"/>
  </cols>
  <sheetData>
    <row r="1" spans="1:8" s="32" customFormat="1" ht="48" customHeight="1">
      <c r="A1" s="96" t="s">
        <v>38</v>
      </c>
      <c r="B1" s="96"/>
      <c r="C1" s="96"/>
      <c r="D1" s="96"/>
      <c r="E1" s="96"/>
      <c r="F1" s="96"/>
      <c r="G1" s="96"/>
      <c r="H1" s="96"/>
    </row>
    <row r="2" spans="1:8" s="39" customFormat="1" ht="83.25" customHeight="1">
      <c r="A2" s="97" t="s">
        <v>360</v>
      </c>
      <c r="B2" s="97"/>
      <c r="C2" s="97"/>
      <c r="D2" s="97"/>
      <c r="E2" s="97"/>
      <c r="F2" s="97"/>
      <c r="G2" s="97"/>
      <c r="H2" s="97"/>
    </row>
    <row r="3" spans="1:8" s="41" customFormat="1" ht="21.75" customHeight="1">
      <c r="A3" s="40" t="s">
        <v>33</v>
      </c>
      <c r="B3" s="40" t="s">
        <v>0</v>
      </c>
      <c r="C3" s="40" t="s">
        <v>1</v>
      </c>
      <c r="D3" s="40" t="s">
        <v>2</v>
      </c>
      <c r="E3" s="40" t="s">
        <v>40</v>
      </c>
      <c r="F3" s="40" t="s">
        <v>3</v>
      </c>
      <c r="G3" s="40" t="s">
        <v>96</v>
      </c>
      <c r="H3" s="40" t="s">
        <v>104</v>
      </c>
    </row>
    <row r="4" spans="1:8" s="38" customFormat="1" ht="69.75" customHeight="1">
      <c r="A4" s="35">
        <v>1</v>
      </c>
      <c r="B4" s="36" t="s">
        <v>110</v>
      </c>
      <c r="C4" s="36" t="s">
        <v>16</v>
      </c>
      <c r="D4" s="35">
        <v>4</v>
      </c>
      <c r="E4" s="35"/>
      <c r="F4" s="36" t="s">
        <v>111</v>
      </c>
      <c r="G4" s="36" t="s">
        <v>112</v>
      </c>
      <c r="H4" s="37" t="s">
        <v>187</v>
      </c>
    </row>
    <row r="5" spans="1:8" s="38" customFormat="1" ht="69.75" customHeight="1">
      <c r="A5" s="35">
        <v>2</v>
      </c>
      <c r="B5" s="36" t="s">
        <v>89</v>
      </c>
      <c r="C5" s="36" t="s">
        <v>16</v>
      </c>
      <c r="D5" s="35">
        <v>3</v>
      </c>
      <c r="E5" s="35"/>
      <c r="F5" s="36" t="s">
        <v>111</v>
      </c>
      <c r="G5" s="36" t="s">
        <v>112</v>
      </c>
      <c r="H5" s="37" t="s">
        <v>113</v>
      </c>
    </row>
    <row r="6" spans="1:8" s="38" customFormat="1" ht="69.75" customHeight="1">
      <c r="A6" s="35">
        <v>3</v>
      </c>
      <c r="B6" s="36" t="s">
        <v>60</v>
      </c>
      <c r="C6" s="36" t="s">
        <v>16</v>
      </c>
      <c r="D6" s="35">
        <v>2</v>
      </c>
      <c r="E6" s="35"/>
      <c r="F6" s="36" t="s">
        <v>111</v>
      </c>
      <c r="G6" s="36" t="s">
        <v>112</v>
      </c>
      <c r="H6" s="37" t="s">
        <v>113</v>
      </c>
    </row>
    <row r="7" spans="1:8" s="38" customFormat="1" ht="21.75" customHeight="1">
      <c r="A7" s="42"/>
      <c r="B7" s="43"/>
      <c r="C7" s="43" t="s">
        <v>5</v>
      </c>
      <c r="D7" s="44">
        <v>9</v>
      </c>
      <c r="E7" s="45"/>
      <c r="F7" s="46"/>
      <c r="G7" s="46"/>
      <c r="H7" s="46"/>
    </row>
    <row r="8" spans="1:8" s="8" customFormat="1" ht="25.5" customHeight="1">
      <c r="A8" s="13"/>
      <c r="B8" s="10"/>
      <c r="C8" s="10"/>
      <c r="D8" s="9"/>
      <c r="E8" s="11"/>
      <c r="F8" s="12"/>
      <c r="G8" s="12"/>
      <c r="H8" s="12"/>
    </row>
    <row r="9" spans="1:6" s="8" customFormat="1" ht="16.5">
      <c r="A9" s="13"/>
      <c r="C9" s="13"/>
      <c r="E9" s="13"/>
      <c r="F9" s="12"/>
    </row>
    <row r="10" spans="1:6" s="8" customFormat="1" ht="16.5">
      <c r="A10" s="13"/>
      <c r="C10" s="13"/>
      <c r="E10" s="13"/>
      <c r="F10" s="12"/>
    </row>
    <row r="11" spans="1:6" s="2" customFormat="1" ht="13.5">
      <c r="A11" s="4"/>
      <c r="C11" s="4"/>
      <c r="E11" s="4"/>
      <c r="F11" s="3"/>
    </row>
    <row r="12" spans="1:6" s="2" customFormat="1" ht="13.5">
      <c r="A12" s="4"/>
      <c r="C12" s="4"/>
      <c r="E12" s="4"/>
      <c r="F12" s="3"/>
    </row>
    <row r="13" spans="1:6" s="2" customFormat="1" ht="13.5">
      <c r="A13" s="4"/>
      <c r="C13" s="4"/>
      <c r="E13" s="4"/>
      <c r="F13" s="3"/>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F5" sqref="F5"/>
    </sheetView>
  </sheetViews>
  <sheetFormatPr defaultColWidth="8.875" defaultRowHeight="14.25"/>
  <cols>
    <col min="1" max="1" width="5.625" style="29" customWidth="1"/>
    <col min="2" max="2" width="15.625" style="30" customWidth="1"/>
    <col min="3" max="3" width="9.625" style="30" customWidth="1"/>
    <col min="4" max="5" width="9.625" style="29" customWidth="1"/>
    <col min="6" max="6" width="19.625" style="31" customWidth="1"/>
    <col min="7" max="7" width="32.625" style="29" customWidth="1"/>
    <col min="8" max="8" width="44.625" style="29" customWidth="1"/>
    <col min="9" max="16384" width="8.875" style="29" customWidth="1"/>
  </cols>
  <sheetData>
    <row r="1" spans="1:8" s="23" customFormat="1" ht="48" customHeight="1">
      <c r="A1" s="104" t="s">
        <v>256</v>
      </c>
      <c r="B1" s="104"/>
      <c r="C1" s="104"/>
      <c r="D1" s="104"/>
      <c r="E1" s="104"/>
      <c r="F1" s="104"/>
      <c r="G1" s="104"/>
      <c r="H1" s="104"/>
    </row>
    <row r="2" spans="1:8" s="39" customFormat="1" ht="79.5" customHeight="1">
      <c r="A2" s="97" t="s">
        <v>257</v>
      </c>
      <c r="B2" s="97"/>
      <c r="C2" s="97"/>
      <c r="D2" s="97"/>
      <c r="E2" s="97"/>
      <c r="F2" s="97"/>
      <c r="G2" s="97"/>
      <c r="H2" s="97"/>
    </row>
    <row r="3" spans="1:8" s="77" customFormat="1" ht="21.75" customHeight="1">
      <c r="A3" s="76" t="s">
        <v>35</v>
      </c>
      <c r="B3" s="76" t="s">
        <v>0</v>
      </c>
      <c r="C3" s="76" t="s">
        <v>1</v>
      </c>
      <c r="D3" s="76" t="s">
        <v>2</v>
      </c>
      <c r="E3" s="76" t="s">
        <v>43</v>
      </c>
      <c r="F3" s="76" t="s">
        <v>3</v>
      </c>
      <c r="G3" s="76" t="s">
        <v>95</v>
      </c>
      <c r="H3" s="76" t="s">
        <v>105</v>
      </c>
    </row>
    <row r="4" spans="1:8" s="86" customFormat="1" ht="101.25">
      <c r="A4" s="84">
        <v>1</v>
      </c>
      <c r="B4" s="84" t="s">
        <v>89</v>
      </c>
      <c r="C4" s="84" t="s">
        <v>16</v>
      </c>
      <c r="D4" s="83">
        <v>1</v>
      </c>
      <c r="E4" s="83"/>
      <c r="F4" s="84" t="s">
        <v>168</v>
      </c>
      <c r="G4" s="87" t="s">
        <v>169</v>
      </c>
      <c r="H4" s="87" t="s">
        <v>170</v>
      </c>
    </row>
    <row r="5" spans="1:8" s="86" customFormat="1" ht="115.5">
      <c r="A5" s="84">
        <v>2</v>
      </c>
      <c r="B5" s="84" t="s">
        <v>60</v>
      </c>
      <c r="C5" s="84" t="s">
        <v>16</v>
      </c>
      <c r="D5" s="83">
        <v>1</v>
      </c>
      <c r="E5" s="83"/>
      <c r="F5" s="84" t="s">
        <v>171</v>
      </c>
      <c r="G5" s="87" t="s">
        <v>293</v>
      </c>
      <c r="H5" s="87" t="s">
        <v>174</v>
      </c>
    </row>
    <row r="6" spans="1:8" s="86" customFormat="1" ht="159">
      <c r="A6" s="84">
        <v>3</v>
      </c>
      <c r="B6" s="84" t="s">
        <v>58</v>
      </c>
      <c r="C6" s="84" t="s">
        <v>10</v>
      </c>
      <c r="D6" s="83">
        <v>1</v>
      </c>
      <c r="E6" s="83"/>
      <c r="F6" s="84" t="s">
        <v>171</v>
      </c>
      <c r="G6" s="87" t="s">
        <v>294</v>
      </c>
      <c r="H6" s="87" t="s">
        <v>207</v>
      </c>
    </row>
    <row r="7" spans="1:8" s="86" customFormat="1" ht="159">
      <c r="A7" s="84">
        <v>4</v>
      </c>
      <c r="B7" s="84" t="s">
        <v>58</v>
      </c>
      <c r="C7" s="84" t="s">
        <v>10</v>
      </c>
      <c r="D7" s="83">
        <v>1</v>
      </c>
      <c r="E7" s="83"/>
      <c r="F7" s="84" t="s">
        <v>171</v>
      </c>
      <c r="G7" s="87" t="s">
        <v>173</v>
      </c>
      <c r="H7" s="87" t="s">
        <v>209</v>
      </c>
    </row>
    <row r="8" spans="1:8" s="86" customFormat="1" ht="159">
      <c r="A8" s="84">
        <v>5</v>
      </c>
      <c r="B8" s="84" t="s">
        <v>58</v>
      </c>
      <c r="C8" s="84" t="s">
        <v>10</v>
      </c>
      <c r="D8" s="83">
        <v>1</v>
      </c>
      <c r="E8" s="83" t="s">
        <v>44</v>
      </c>
      <c r="F8" s="84" t="s">
        <v>171</v>
      </c>
      <c r="G8" s="87" t="s">
        <v>172</v>
      </c>
      <c r="H8" s="87" t="s">
        <v>208</v>
      </c>
    </row>
    <row r="9" spans="1:8" s="38" customFormat="1" ht="21.75" customHeight="1">
      <c r="A9" s="42"/>
      <c r="B9" s="43"/>
      <c r="C9" s="43" t="s">
        <v>66</v>
      </c>
      <c r="D9" s="44">
        <v>5</v>
      </c>
      <c r="E9" s="45"/>
      <c r="F9" s="46"/>
      <c r="G9" s="46"/>
      <c r="H9" s="46"/>
    </row>
    <row r="10" spans="1:7" s="24" customFormat="1" ht="16.5">
      <c r="A10" s="25"/>
      <c r="B10" s="26"/>
      <c r="C10" s="26"/>
      <c r="D10" s="27"/>
      <c r="E10" s="27"/>
      <c r="F10" s="28"/>
      <c r="G10" s="28"/>
    </row>
  </sheetData>
  <sheetProtection/>
  <mergeCells count="2">
    <mergeCell ref="A1:H1"/>
    <mergeCell ref="A2:H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1">
      <selection activeCell="D5" sqref="D5"/>
    </sheetView>
  </sheetViews>
  <sheetFormatPr defaultColWidth="8.875" defaultRowHeight="14.25"/>
  <cols>
    <col min="1" max="1" width="5.625" style="29" customWidth="1"/>
    <col min="2" max="2" width="15.625" style="30" customWidth="1"/>
    <col min="3" max="3" width="9.625" style="30" customWidth="1"/>
    <col min="4" max="5" width="9.625" style="29" customWidth="1"/>
    <col min="6" max="6" width="19.625" style="31" customWidth="1"/>
    <col min="7" max="7" width="32.625" style="29" customWidth="1"/>
    <col min="8" max="8" width="44.625" style="29" customWidth="1"/>
    <col min="9" max="16384" width="8.875" style="29" customWidth="1"/>
  </cols>
  <sheetData>
    <row r="1" spans="1:8" s="23" customFormat="1" ht="48" customHeight="1">
      <c r="A1" s="105" t="s">
        <v>341</v>
      </c>
      <c r="B1" s="105"/>
      <c r="C1" s="105"/>
      <c r="D1" s="105"/>
      <c r="E1" s="105"/>
      <c r="F1" s="105"/>
      <c r="G1" s="105"/>
      <c r="H1" s="105"/>
    </row>
    <row r="2" spans="1:8" s="47" customFormat="1" ht="82.5" customHeight="1">
      <c r="A2" s="97" t="s">
        <v>254</v>
      </c>
      <c r="B2" s="97"/>
      <c r="C2" s="97"/>
      <c r="D2" s="97"/>
      <c r="E2" s="97"/>
      <c r="F2" s="97"/>
      <c r="G2" s="97"/>
      <c r="H2" s="97"/>
    </row>
    <row r="3" spans="1:8" s="77" customFormat="1" ht="21.75" customHeight="1">
      <c r="A3" s="78" t="s">
        <v>35</v>
      </c>
      <c r="B3" s="78" t="s">
        <v>29</v>
      </c>
      <c r="C3" s="78" t="s">
        <v>30</v>
      </c>
      <c r="D3" s="76" t="s">
        <v>31</v>
      </c>
      <c r="E3" s="76" t="s">
        <v>43</v>
      </c>
      <c r="F3" s="79" t="s">
        <v>32</v>
      </c>
      <c r="G3" s="76" t="s">
        <v>96</v>
      </c>
      <c r="H3" s="76" t="s">
        <v>107</v>
      </c>
    </row>
    <row r="4" spans="1:9" s="86" customFormat="1" ht="115.5">
      <c r="A4" s="84">
        <v>1</v>
      </c>
      <c r="B4" s="84" t="s">
        <v>249</v>
      </c>
      <c r="C4" s="85" t="s">
        <v>253</v>
      </c>
      <c r="D4" s="83">
        <v>1</v>
      </c>
      <c r="E4" s="83"/>
      <c r="F4" s="87" t="s">
        <v>251</v>
      </c>
      <c r="G4" s="87" t="s">
        <v>285</v>
      </c>
      <c r="H4" s="87" t="s">
        <v>290</v>
      </c>
      <c r="I4" s="39"/>
    </row>
    <row r="5" spans="1:9" s="86" customFormat="1" ht="115.5">
      <c r="A5" s="84">
        <v>2</v>
      </c>
      <c r="B5" s="84" t="s">
        <v>250</v>
      </c>
      <c r="C5" s="85" t="s">
        <v>253</v>
      </c>
      <c r="D5" s="83">
        <v>1</v>
      </c>
      <c r="E5" s="83"/>
      <c r="F5" s="87" t="s">
        <v>252</v>
      </c>
      <c r="G5" s="87" t="s">
        <v>286</v>
      </c>
      <c r="H5" s="87" t="s">
        <v>289</v>
      </c>
      <c r="I5" s="39"/>
    </row>
    <row r="6" spans="1:9" s="86" customFormat="1" ht="115.5">
      <c r="A6" s="84">
        <v>3</v>
      </c>
      <c r="B6" s="84" t="s">
        <v>359</v>
      </c>
      <c r="C6" s="85" t="s">
        <v>253</v>
      </c>
      <c r="D6" s="83">
        <v>1</v>
      </c>
      <c r="E6" s="83"/>
      <c r="F6" s="87" t="s">
        <v>252</v>
      </c>
      <c r="G6" s="87" t="s">
        <v>287</v>
      </c>
      <c r="H6" s="87" t="s">
        <v>288</v>
      </c>
      <c r="I6" s="39"/>
    </row>
    <row r="7" spans="1:8" s="38" customFormat="1" ht="21.75" customHeight="1">
      <c r="A7" s="42"/>
      <c r="B7" s="43"/>
      <c r="C7" s="43" t="s">
        <v>67</v>
      </c>
      <c r="D7" s="44">
        <v>3</v>
      </c>
      <c r="E7" s="45"/>
      <c r="F7" s="46"/>
      <c r="G7" s="46"/>
      <c r="H7" s="46"/>
    </row>
    <row r="8" spans="1:8" s="24" customFormat="1" ht="16.5">
      <c r="A8" s="25"/>
      <c r="B8" s="26"/>
      <c r="C8" s="26"/>
      <c r="D8" s="27"/>
      <c r="E8" s="27"/>
      <c r="F8" s="28"/>
      <c r="G8" s="28"/>
      <c r="H8" s="28"/>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G6" sqref="G6"/>
    </sheetView>
  </sheetViews>
  <sheetFormatPr defaultColWidth="8.875" defaultRowHeight="14.25"/>
  <cols>
    <col min="1" max="1" width="5.625" style="0" customWidth="1"/>
    <col min="2" max="2" width="15.625" style="21" customWidth="1"/>
    <col min="3" max="3" width="9.625" style="21" customWidth="1"/>
    <col min="4" max="5" width="9.625" style="0" customWidth="1"/>
    <col min="6" max="6" width="19.625" style="22" customWidth="1"/>
    <col min="7" max="7" width="32.625" style="0" customWidth="1"/>
    <col min="8" max="8" width="44.625" style="0" customWidth="1"/>
  </cols>
  <sheetData>
    <row r="1" spans="1:8" s="14" customFormat="1" ht="48" customHeight="1">
      <c r="A1" s="103" t="s">
        <v>37</v>
      </c>
      <c r="B1" s="103"/>
      <c r="C1" s="103"/>
      <c r="D1" s="103"/>
      <c r="E1" s="103"/>
      <c r="F1" s="103"/>
      <c r="G1" s="103"/>
      <c r="H1" s="103"/>
    </row>
    <row r="2" spans="1:8" s="39" customFormat="1" ht="77.25" customHeight="1">
      <c r="A2" s="97" t="s">
        <v>48</v>
      </c>
      <c r="B2" s="97"/>
      <c r="C2" s="97"/>
      <c r="D2" s="97"/>
      <c r="E2" s="97"/>
      <c r="F2" s="97"/>
      <c r="G2" s="97"/>
      <c r="H2" s="97"/>
    </row>
    <row r="3" spans="1:8" s="39" customFormat="1" ht="21.75" customHeight="1">
      <c r="A3" s="65" t="s">
        <v>34</v>
      </c>
      <c r="B3" s="65" t="s">
        <v>0</v>
      </c>
      <c r="C3" s="65" t="s">
        <v>1</v>
      </c>
      <c r="D3" s="65" t="s">
        <v>2</v>
      </c>
      <c r="E3" s="65" t="s">
        <v>47</v>
      </c>
      <c r="F3" s="65" t="s">
        <v>3</v>
      </c>
      <c r="G3" s="65" t="s">
        <v>94</v>
      </c>
      <c r="H3" s="65" t="s">
        <v>102</v>
      </c>
    </row>
    <row r="4" spans="1:8" s="47" customFormat="1" ht="130.5">
      <c r="A4" s="51">
        <v>1</v>
      </c>
      <c r="B4" s="51" t="s">
        <v>110</v>
      </c>
      <c r="C4" s="51" t="s">
        <v>16</v>
      </c>
      <c r="D4" s="49">
        <v>1</v>
      </c>
      <c r="E4" s="49"/>
      <c r="F4" s="52" t="s">
        <v>175</v>
      </c>
      <c r="G4" s="52" t="s">
        <v>198</v>
      </c>
      <c r="H4" s="52" t="s">
        <v>202</v>
      </c>
    </row>
    <row r="5" spans="1:8" s="39" customFormat="1" ht="101.25">
      <c r="A5" s="67">
        <v>2</v>
      </c>
      <c r="B5" s="67" t="s">
        <v>89</v>
      </c>
      <c r="C5" s="67" t="s">
        <v>16</v>
      </c>
      <c r="D5" s="71">
        <v>1</v>
      </c>
      <c r="E5" s="71"/>
      <c r="F5" s="69" t="s">
        <v>175</v>
      </c>
      <c r="G5" s="69" t="s">
        <v>199</v>
      </c>
      <c r="H5" s="69" t="s">
        <v>203</v>
      </c>
    </row>
    <row r="6" spans="1:8" s="39" customFormat="1" ht="115.5">
      <c r="A6" s="67">
        <v>3</v>
      </c>
      <c r="B6" s="67" t="s">
        <v>82</v>
      </c>
      <c r="C6" s="67" t="s">
        <v>16</v>
      </c>
      <c r="D6" s="71">
        <v>1</v>
      </c>
      <c r="E6" s="71"/>
      <c r="F6" s="69" t="s">
        <v>175</v>
      </c>
      <c r="G6" s="73" t="s">
        <v>200</v>
      </c>
      <c r="H6" s="73" t="s">
        <v>204</v>
      </c>
    </row>
    <row r="7" spans="1:8" s="39" customFormat="1" ht="115.5">
      <c r="A7" s="51">
        <v>4</v>
      </c>
      <c r="B7" s="67" t="s">
        <v>177</v>
      </c>
      <c r="C7" s="67" t="s">
        <v>178</v>
      </c>
      <c r="D7" s="71">
        <v>1</v>
      </c>
      <c r="E7" s="71" t="s">
        <v>42</v>
      </c>
      <c r="F7" s="69" t="s">
        <v>175</v>
      </c>
      <c r="G7" s="73" t="s">
        <v>201</v>
      </c>
      <c r="H7" s="73" t="s">
        <v>205</v>
      </c>
    </row>
    <row r="8" spans="1:8" s="39" customFormat="1" ht="115.5">
      <c r="A8" s="67">
        <v>5</v>
      </c>
      <c r="B8" s="67" t="s">
        <v>81</v>
      </c>
      <c r="C8" s="67" t="s">
        <v>10</v>
      </c>
      <c r="D8" s="71">
        <v>1</v>
      </c>
      <c r="E8" s="71" t="s">
        <v>42</v>
      </c>
      <c r="F8" s="69" t="s">
        <v>171</v>
      </c>
      <c r="G8" s="73" t="s">
        <v>176</v>
      </c>
      <c r="H8" s="73" t="s">
        <v>206</v>
      </c>
    </row>
    <row r="9" spans="1:8" s="38" customFormat="1" ht="21.75" customHeight="1">
      <c r="A9" s="42"/>
      <c r="B9" s="43"/>
      <c r="C9" s="43" t="s">
        <v>5</v>
      </c>
      <c r="D9" s="44">
        <v>5</v>
      </c>
      <c r="E9" s="45"/>
      <c r="F9" s="46"/>
      <c r="G9" s="46"/>
      <c r="H9" s="46"/>
    </row>
    <row r="10" spans="1:8" s="15" customFormat="1" ht="16.5">
      <c r="A10" s="16"/>
      <c r="B10" s="17"/>
      <c r="C10" s="17"/>
      <c r="D10" s="18"/>
      <c r="E10" s="18"/>
      <c r="F10" s="19"/>
      <c r="G10" s="19"/>
      <c r="H10" s="19"/>
    </row>
  </sheetData>
  <sheetProtection/>
  <mergeCells count="2">
    <mergeCell ref="A1:H1"/>
    <mergeCell ref="A2:H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H11"/>
  <sheetViews>
    <sheetView workbookViewId="0" topLeftCell="A7">
      <selection activeCell="F19" sqref="F19"/>
    </sheetView>
  </sheetViews>
  <sheetFormatPr defaultColWidth="8.875" defaultRowHeight="14.25"/>
  <cols>
    <col min="1" max="1" width="5.625" style="0" customWidth="1"/>
    <col min="2" max="2" width="15.625" style="21" customWidth="1"/>
    <col min="3" max="3" width="9.625" style="21" customWidth="1"/>
    <col min="4" max="5" width="9.625" style="0" customWidth="1"/>
    <col min="6" max="6" width="19.625" style="22" customWidth="1"/>
    <col min="7" max="7" width="32.625" style="0" customWidth="1"/>
    <col min="8" max="8" width="44.625" style="0" customWidth="1"/>
  </cols>
  <sheetData>
    <row r="1" spans="1:8" s="14" customFormat="1" ht="44.25" customHeight="1">
      <c r="A1" s="103" t="s">
        <v>52</v>
      </c>
      <c r="B1" s="103"/>
      <c r="C1" s="103"/>
      <c r="D1" s="103"/>
      <c r="E1" s="103"/>
      <c r="F1" s="103"/>
      <c r="G1" s="103"/>
      <c r="H1" s="103"/>
    </row>
    <row r="2" spans="1:8" s="39" customFormat="1" ht="61.5" customHeight="1">
      <c r="A2" s="97" t="s">
        <v>108</v>
      </c>
      <c r="B2" s="97"/>
      <c r="C2" s="97"/>
      <c r="D2" s="97"/>
      <c r="E2" s="97"/>
      <c r="F2" s="97"/>
      <c r="G2" s="97"/>
      <c r="H2" s="97"/>
    </row>
    <row r="3" spans="1:8" s="39" customFormat="1" ht="21.75" customHeight="1">
      <c r="A3" s="65" t="s">
        <v>33</v>
      </c>
      <c r="B3" s="65" t="s">
        <v>0</v>
      </c>
      <c r="C3" s="65" t="s">
        <v>1</v>
      </c>
      <c r="D3" s="65" t="s">
        <v>2</v>
      </c>
      <c r="E3" s="65" t="s">
        <v>53</v>
      </c>
      <c r="F3" s="65" t="s">
        <v>3</v>
      </c>
      <c r="G3" s="65" t="s">
        <v>94</v>
      </c>
      <c r="H3" s="65" t="s">
        <v>101</v>
      </c>
    </row>
    <row r="4" spans="1:8" s="39" customFormat="1" ht="87">
      <c r="A4" s="67">
        <v>1</v>
      </c>
      <c r="B4" s="67" t="s">
        <v>89</v>
      </c>
      <c r="C4" s="67" t="s">
        <v>16</v>
      </c>
      <c r="D4" s="71">
        <v>1</v>
      </c>
      <c r="E4" s="71"/>
      <c r="F4" s="69" t="s">
        <v>185</v>
      </c>
      <c r="G4" s="73" t="s">
        <v>182</v>
      </c>
      <c r="H4" s="73" t="s">
        <v>190</v>
      </c>
    </row>
    <row r="5" spans="1:8" s="39" customFormat="1" ht="72">
      <c r="A5" s="67">
        <v>2</v>
      </c>
      <c r="B5" s="67" t="s">
        <v>180</v>
      </c>
      <c r="C5" s="67" t="s">
        <v>16</v>
      </c>
      <c r="D5" s="71">
        <v>1</v>
      </c>
      <c r="E5" s="71"/>
      <c r="F5" s="69" t="s">
        <v>184</v>
      </c>
      <c r="G5" s="73" t="s">
        <v>183</v>
      </c>
      <c r="H5" s="73" t="s">
        <v>191</v>
      </c>
    </row>
    <row r="6" spans="1:8" s="39" customFormat="1" ht="101.25">
      <c r="A6" s="67">
        <v>3</v>
      </c>
      <c r="B6" s="67" t="s">
        <v>188</v>
      </c>
      <c r="C6" s="67" t="s">
        <v>16</v>
      </c>
      <c r="D6" s="71">
        <v>1</v>
      </c>
      <c r="E6" s="71"/>
      <c r="F6" s="69" t="s">
        <v>4</v>
      </c>
      <c r="G6" s="73" t="s">
        <v>84</v>
      </c>
      <c r="H6" s="73" t="s">
        <v>192</v>
      </c>
    </row>
    <row r="7" spans="1:8" s="39" customFormat="1" ht="101.25">
      <c r="A7" s="67">
        <v>4</v>
      </c>
      <c r="B7" s="67" t="s">
        <v>186</v>
      </c>
      <c r="C7" s="67" t="s">
        <v>16</v>
      </c>
      <c r="D7" s="71">
        <v>1</v>
      </c>
      <c r="E7" s="71"/>
      <c r="F7" s="69" t="s">
        <v>181</v>
      </c>
      <c r="G7" s="73" t="s">
        <v>83</v>
      </c>
      <c r="H7" s="73" t="s">
        <v>193</v>
      </c>
    </row>
    <row r="8" spans="1:8" s="39" customFormat="1" ht="72">
      <c r="A8" s="67">
        <v>5</v>
      </c>
      <c r="B8" s="67" t="s">
        <v>87</v>
      </c>
      <c r="C8" s="67" t="s">
        <v>10</v>
      </c>
      <c r="D8" s="71">
        <v>1</v>
      </c>
      <c r="E8" s="71"/>
      <c r="F8" s="69" t="s">
        <v>4</v>
      </c>
      <c r="G8" s="73" t="s">
        <v>109</v>
      </c>
      <c r="H8" s="73" t="s">
        <v>194</v>
      </c>
    </row>
    <row r="9" spans="1:8" s="39" customFormat="1" ht="72">
      <c r="A9" s="67">
        <v>6</v>
      </c>
      <c r="B9" s="67" t="s">
        <v>179</v>
      </c>
      <c r="C9" s="67" t="s">
        <v>10</v>
      </c>
      <c r="D9" s="71">
        <v>1</v>
      </c>
      <c r="E9" s="71"/>
      <c r="F9" s="69" t="s">
        <v>181</v>
      </c>
      <c r="G9" s="73" t="s">
        <v>197</v>
      </c>
      <c r="H9" s="73" t="s">
        <v>189</v>
      </c>
    </row>
    <row r="10" spans="1:8" s="39" customFormat="1" ht="101.25">
      <c r="A10" s="67">
        <v>7</v>
      </c>
      <c r="B10" s="67" t="s">
        <v>86</v>
      </c>
      <c r="C10" s="67" t="s">
        <v>10</v>
      </c>
      <c r="D10" s="71">
        <v>2</v>
      </c>
      <c r="E10" s="71" t="s">
        <v>54</v>
      </c>
      <c r="F10" s="69" t="s">
        <v>181</v>
      </c>
      <c r="G10" s="73" t="s">
        <v>196</v>
      </c>
      <c r="H10" s="73" t="s">
        <v>195</v>
      </c>
    </row>
    <row r="11" spans="1:8" s="38" customFormat="1" ht="21.75" customHeight="1">
      <c r="A11" s="42"/>
      <c r="B11" s="43"/>
      <c r="C11" s="43" t="s">
        <v>5</v>
      </c>
      <c r="D11" s="44">
        <v>8</v>
      </c>
      <c r="E11" s="45"/>
      <c r="F11" s="46"/>
      <c r="G11" s="46"/>
      <c r="H11" s="46"/>
    </row>
  </sheetData>
  <sheetProtection/>
  <mergeCells count="2">
    <mergeCell ref="A1:H1"/>
    <mergeCell ref="A2:H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workbookViewId="0" topLeftCell="A13">
      <selection activeCell="F14" sqref="F14"/>
    </sheetView>
  </sheetViews>
  <sheetFormatPr defaultColWidth="8.875" defaultRowHeight="14.25"/>
  <cols>
    <col min="1" max="1" width="5.625" style="57" customWidth="1"/>
    <col min="2" max="2" width="15.625" style="57" customWidth="1"/>
    <col min="3" max="4" width="9.625" style="57" customWidth="1"/>
    <col min="5" max="5" width="9.625" style="82" customWidth="1"/>
    <col min="6" max="6" width="19.625" style="57" customWidth="1"/>
    <col min="7" max="7" width="32.625" style="58" customWidth="1"/>
    <col min="8" max="8" width="44.625" style="59" customWidth="1"/>
    <col min="9" max="16384" width="8.875" style="59" customWidth="1"/>
  </cols>
  <sheetData>
    <row r="1" spans="1:8" s="47" customFormat="1" ht="43.5" customHeight="1">
      <c r="A1" s="98" t="s">
        <v>336</v>
      </c>
      <c r="B1" s="98"/>
      <c r="C1" s="98"/>
      <c r="D1" s="98"/>
      <c r="E1" s="98"/>
      <c r="F1" s="98"/>
      <c r="G1" s="98"/>
      <c r="H1" s="98"/>
    </row>
    <row r="2" spans="1:8" s="39" customFormat="1" ht="93.75" customHeight="1">
      <c r="A2" s="97" t="s">
        <v>85</v>
      </c>
      <c r="B2" s="97"/>
      <c r="C2" s="97"/>
      <c r="D2" s="97"/>
      <c r="E2" s="97"/>
      <c r="F2" s="97"/>
      <c r="G2" s="97"/>
      <c r="H2" s="97"/>
    </row>
    <row r="3" spans="1:8" s="47" customFormat="1" ht="21.75" customHeight="1">
      <c r="A3" s="48" t="s">
        <v>34</v>
      </c>
      <c r="B3" s="40" t="s">
        <v>0</v>
      </c>
      <c r="C3" s="40" t="s">
        <v>1</v>
      </c>
      <c r="D3" s="40" t="s">
        <v>2</v>
      </c>
      <c r="E3" s="40" t="s">
        <v>46</v>
      </c>
      <c r="F3" s="40" t="s">
        <v>3</v>
      </c>
      <c r="G3" s="40" t="s">
        <v>96</v>
      </c>
      <c r="H3" s="40" t="s">
        <v>104</v>
      </c>
    </row>
    <row r="4" spans="1:8" s="47" customFormat="1" ht="130.5">
      <c r="A4" s="49">
        <v>1</v>
      </c>
      <c r="B4" s="51" t="s">
        <v>295</v>
      </c>
      <c r="C4" s="51" t="s">
        <v>16</v>
      </c>
      <c r="D4" s="51">
        <v>8</v>
      </c>
      <c r="E4" s="95"/>
      <c r="F4" s="51" t="s">
        <v>260</v>
      </c>
      <c r="G4" s="50" t="s">
        <v>68</v>
      </c>
      <c r="H4" s="50" t="s">
        <v>296</v>
      </c>
    </row>
    <row r="5" spans="1:8" s="47" customFormat="1" ht="130.5">
      <c r="A5" s="49">
        <v>2</v>
      </c>
      <c r="B5" s="36" t="s">
        <v>89</v>
      </c>
      <c r="C5" s="51" t="s">
        <v>16</v>
      </c>
      <c r="D5" s="51">
        <v>12</v>
      </c>
      <c r="E5" s="95"/>
      <c r="F5" s="51" t="s">
        <v>265</v>
      </c>
      <c r="G5" s="50" t="s">
        <v>306</v>
      </c>
      <c r="H5" s="50" t="s">
        <v>305</v>
      </c>
    </row>
    <row r="6" spans="1:8" s="47" customFormat="1" ht="159">
      <c r="A6" s="49">
        <v>3</v>
      </c>
      <c r="B6" s="51" t="s">
        <v>344</v>
      </c>
      <c r="C6" s="51" t="s">
        <v>322</v>
      </c>
      <c r="D6" s="51">
        <v>3</v>
      </c>
      <c r="E6" s="95"/>
      <c r="F6" s="51" t="s">
        <v>70</v>
      </c>
      <c r="G6" s="50" t="s">
        <v>298</v>
      </c>
      <c r="H6" s="50" t="s">
        <v>297</v>
      </c>
    </row>
    <row r="7" spans="1:8" s="47" customFormat="1" ht="231.75">
      <c r="A7" s="49">
        <v>4</v>
      </c>
      <c r="B7" s="51" t="s">
        <v>345</v>
      </c>
      <c r="C7" s="51" t="s">
        <v>322</v>
      </c>
      <c r="D7" s="51">
        <v>3</v>
      </c>
      <c r="E7" s="95"/>
      <c r="F7" s="51" t="s">
        <v>71</v>
      </c>
      <c r="G7" s="50" t="s">
        <v>72</v>
      </c>
      <c r="H7" s="50" t="s">
        <v>300</v>
      </c>
    </row>
    <row r="8" spans="1:8" s="47" customFormat="1" ht="188.25">
      <c r="A8" s="49">
        <v>5</v>
      </c>
      <c r="B8" s="51" t="s">
        <v>346</v>
      </c>
      <c r="C8" s="51" t="s">
        <v>328</v>
      </c>
      <c r="D8" s="51">
        <v>3</v>
      </c>
      <c r="E8" s="95"/>
      <c r="F8" s="51" t="s">
        <v>73</v>
      </c>
      <c r="G8" s="50" t="s">
        <v>74</v>
      </c>
      <c r="H8" s="50" t="s">
        <v>301</v>
      </c>
    </row>
    <row r="9" spans="1:8" s="47" customFormat="1" ht="159">
      <c r="A9" s="49">
        <v>6</v>
      </c>
      <c r="B9" s="51" t="s">
        <v>347</v>
      </c>
      <c r="C9" s="51" t="s">
        <v>322</v>
      </c>
      <c r="D9" s="51">
        <v>3</v>
      </c>
      <c r="E9" s="95"/>
      <c r="F9" s="51" t="s">
        <v>261</v>
      </c>
      <c r="G9" s="50" t="s">
        <v>262</v>
      </c>
      <c r="H9" s="50" t="s">
        <v>319</v>
      </c>
    </row>
    <row r="10" spans="1:8" s="47" customFormat="1" ht="174">
      <c r="A10" s="49">
        <v>7</v>
      </c>
      <c r="B10" s="51" t="s">
        <v>348</v>
      </c>
      <c r="C10" s="51" t="s">
        <v>322</v>
      </c>
      <c r="D10" s="51">
        <v>3</v>
      </c>
      <c r="E10" s="95"/>
      <c r="F10" s="51" t="s">
        <v>263</v>
      </c>
      <c r="G10" s="50" t="s">
        <v>75</v>
      </c>
      <c r="H10" s="50" t="s">
        <v>302</v>
      </c>
    </row>
    <row r="11" spans="1:8" s="47" customFormat="1" ht="101.25">
      <c r="A11" s="49">
        <v>8</v>
      </c>
      <c r="B11" s="51" t="s">
        <v>349</v>
      </c>
      <c r="C11" s="51" t="s">
        <v>322</v>
      </c>
      <c r="D11" s="51">
        <v>3</v>
      </c>
      <c r="E11" s="95"/>
      <c r="F11" s="51" t="s">
        <v>76</v>
      </c>
      <c r="G11" s="50" t="s">
        <v>77</v>
      </c>
      <c r="H11" s="50" t="s">
        <v>303</v>
      </c>
    </row>
    <row r="12" spans="1:8" s="47" customFormat="1" ht="188.25">
      <c r="A12" s="49">
        <v>9</v>
      </c>
      <c r="B12" s="54" t="s">
        <v>350</v>
      </c>
      <c r="C12" s="54" t="s">
        <v>323</v>
      </c>
      <c r="D12" s="54">
        <v>3</v>
      </c>
      <c r="E12" s="54"/>
      <c r="F12" s="54" t="s">
        <v>264</v>
      </c>
      <c r="G12" s="53" t="s">
        <v>78</v>
      </c>
      <c r="H12" s="53" t="s">
        <v>304</v>
      </c>
    </row>
    <row r="13" spans="1:8" s="47" customFormat="1" ht="318.75">
      <c r="A13" s="49">
        <v>10</v>
      </c>
      <c r="B13" s="51" t="s">
        <v>378</v>
      </c>
      <c r="C13" s="51" t="s">
        <v>323</v>
      </c>
      <c r="D13" s="51">
        <v>4</v>
      </c>
      <c r="E13" s="51"/>
      <c r="F13" s="51" t="s">
        <v>79</v>
      </c>
      <c r="G13" s="50" t="s">
        <v>80</v>
      </c>
      <c r="H13" s="50" t="s">
        <v>331</v>
      </c>
    </row>
    <row r="14" spans="1:8" s="47" customFormat="1" ht="202.5">
      <c r="A14" s="49">
        <v>11</v>
      </c>
      <c r="B14" s="51" t="s">
        <v>351</v>
      </c>
      <c r="C14" s="51" t="s">
        <v>324</v>
      </c>
      <c r="D14" s="54">
        <v>3</v>
      </c>
      <c r="E14" s="51"/>
      <c r="F14" s="52" t="s">
        <v>268</v>
      </c>
      <c r="G14" s="52" t="s">
        <v>269</v>
      </c>
      <c r="H14" s="50" t="s">
        <v>309</v>
      </c>
    </row>
    <row r="15" spans="1:8" s="47" customFormat="1" ht="159">
      <c r="A15" s="49">
        <v>12</v>
      </c>
      <c r="B15" s="51" t="s">
        <v>352</v>
      </c>
      <c r="C15" s="51" t="s">
        <v>323</v>
      </c>
      <c r="D15" s="54">
        <v>3</v>
      </c>
      <c r="E15" s="51"/>
      <c r="F15" s="52" t="s">
        <v>270</v>
      </c>
      <c r="G15" s="52" t="s">
        <v>271</v>
      </c>
      <c r="H15" s="50" t="s">
        <v>310</v>
      </c>
    </row>
    <row r="16" spans="1:8" s="47" customFormat="1" ht="174">
      <c r="A16" s="49">
        <v>13</v>
      </c>
      <c r="B16" s="51" t="s">
        <v>353</v>
      </c>
      <c r="C16" s="51" t="s">
        <v>324</v>
      </c>
      <c r="D16" s="54">
        <v>3</v>
      </c>
      <c r="E16" s="51"/>
      <c r="F16" s="52" t="s">
        <v>272</v>
      </c>
      <c r="G16" s="52" t="s">
        <v>273</v>
      </c>
      <c r="H16" s="50" t="s">
        <v>311</v>
      </c>
    </row>
    <row r="17" spans="1:8" s="47" customFormat="1" ht="130.5">
      <c r="A17" s="49">
        <v>14</v>
      </c>
      <c r="B17" s="51" t="s">
        <v>354</v>
      </c>
      <c r="C17" s="51" t="s">
        <v>324</v>
      </c>
      <c r="D17" s="49">
        <v>3</v>
      </c>
      <c r="E17" s="51"/>
      <c r="F17" s="52" t="s">
        <v>76</v>
      </c>
      <c r="G17" s="52" t="s">
        <v>274</v>
      </c>
      <c r="H17" s="50" t="s">
        <v>329</v>
      </c>
    </row>
    <row r="18" spans="1:8" s="47" customFormat="1" ht="144.75">
      <c r="A18" s="49">
        <v>15</v>
      </c>
      <c r="B18" s="51" t="s">
        <v>355</v>
      </c>
      <c r="C18" s="51" t="s">
        <v>325</v>
      </c>
      <c r="D18" s="49">
        <v>3</v>
      </c>
      <c r="E18" s="51"/>
      <c r="F18" s="52" t="s">
        <v>76</v>
      </c>
      <c r="G18" s="52" t="s">
        <v>275</v>
      </c>
      <c r="H18" s="52" t="s">
        <v>312</v>
      </c>
    </row>
    <row r="19" spans="1:8" s="47" customFormat="1" ht="174">
      <c r="A19" s="49">
        <v>16</v>
      </c>
      <c r="B19" s="51" t="s">
        <v>315</v>
      </c>
      <c r="C19" s="51" t="s">
        <v>218</v>
      </c>
      <c r="D19" s="49">
        <v>5</v>
      </c>
      <c r="E19" s="71"/>
      <c r="F19" s="52" t="s">
        <v>266</v>
      </c>
      <c r="G19" s="52" t="s">
        <v>318</v>
      </c>
      <c r="H19" s="50" t="s">
        <v>307</v>
      </c>
    </row>
    <row r="20" spans="1:8" s="47" customFormat="1" ht="130.5">
      <c r="A20" s="49">
        <v>17</v>
      </c>
      <c r="B20" s="51" t="s">
        <v>316</v>
      </c>
      <c r="C20" s="51" t="s">
        <v>326</v>
      </c>
      <c r="D20" s="49">
        <v>5</v>
      </c>
      <c r="E20" s="72"/>
      <c r="F20" s="52" t="s">
        <v>267</v>
      </c>
      <c r="G20" s="52" t="s">
        <v>308</v>
      </c>
      <c r="H20" s="50" t="s">
        <v>314</v>
      </c>
    </row>
    <row r="21" spans="1:8" s="47" customFormat="1" ht="144.75">
      <c r="A21" s="49">
        <v>18</v>
      </c>
      <c r="B21" s="51" t="s">
        <v>356</v>
      </c>
      <c r="C21" s="51" t="s">
        <v>218</v>
      </c>
      <c r="D21" s="51">
        <v>4</v>
      </c>
      <c r="E21" s="95"/>
      <c r="F21" s="51" t="s">
        <v>69</v>
      </c>
      <c r="G21" s="50" t="s">
        <v>299</v>
      </c>
      <c r="H21" s="50" t="s">
        <v>330</v>
      </c>
    </row>
    <row r="22" spans="1:8" s="47" customFormat="1" ht="87">
      <c r="A22" s="49">
        <v>19</v>
      </c>
      <c r="B22" s="51" t="s">
        <v>317</v>
      </c>
      <c r="C22" s="51" t="s">
        <v>218</v>
      </c>
      <c r="D22" s="49">
        <v>2</v>
      </c>
      <c r="E22" s="95"/>
      <c r="F22" s="52" t="s">
        <v>332</v>
      </c>
      <c r="G22" s="52" t="s">
        <v>276</v>
      </c>
      <c r="H22" s="52" t="s">
        <v>335</v>
      </c>
    </row>
    <row r="23" spans="1:8" s="47" customFormat="1" ht="188.25">
      <c r="A23" s="49">
        <v>20</v>
      </c>
      <c r="B23" s="51" t="s">
        <v>259</v>
      </c>
      <c r="C23" s="51" t="s">
        <v>327</v>
      </c>
      <c r="D23" s="49">
        <v>2</v>
      </c>
      <c r="E23" s="95"/>
      <c r="F23" s="52" t="s">
        <v>333</v>
      </c>
      <c r="G23" s="52" t="s">
        <v>277</v>
      </c>
      <c r="H23" s="52" t="s">
        <v>313</v>
      </c>
    </row>
    <row r="24" spans="1:8" s="47" customFormat="1" ht="87">
      <c r="A24" s="49">
        <v>21</v>
      </c>
      <c r="B24" s="51" t="s">
        <v>317</v>
      </c>
      <c r="C24" s="51" t="s">
        <v>218</v>
      </c>
      <c r="D24" s="49">
        <v>1</v>
      </c>
      <c r="E24" s="95" t="s">
        <v>42</v>
      </c>
      <c r="F24" s="52" t="s">
        <v>332</v>
      </c>
      <c r="G24" s="52" t="s">
        <v>276</v>
      </c>
      <c r="H24" s="52" t="s">
        <v>334</v>
      </c>
    </row>
    <row r="25" spans="1:8" s="47" customFormat="1" ht="188.25">
      <c r="A25" s="49">
        <v>22</v>
      </c>
      <c r="B25" s="51" t="s">
        <v>259</v>
      </c>
      <c r="C25" s="51" t="s">
        <v>327</v>
      </c>
      <c r="D25" s="49">
        <v>1</v>
      </c>
      <c r="E25" s="95" t="s">
        <v>42</v>
      </c>
      <c r="F25" s="52" t="s">
        <v>333</v>
      </c>
      <c r="G25" s="52" t="s">
        <v>277</v>
      </c>
      <c r="H25" s="52" t="s">
        <v>313</v>
      </c>
    </row>
    <row r="26" spans="1:8" s="38" customFormat="1" ht="21.75" customHeight="1">
      <c r="A26" s="42"/>
      <c r="B26" s="43"/>
      <c r="C26" s="43" t="s">
        <v>66</v>
      </c>
      <c r="D26" s="44">
        <v>80</v>
      </c>
      <c r="E26" s="45"/>
      <c r="F26" s="46"/>
      <c r="G26" s="46"/>
      <c r="H26" s="46"/>
    </row>
    <row r="27" spans="1:7" s="47" customFormat="1" ht="14.25">
      <c r="A27" s="55"/>
      <c r="B27" s="55"/>
      <c r="C27" s="55"/>
      <c r="D27" s="55"/>
      <c r="E27" s="81"/>
      <c r="F27" s="55"/>
      <c r="G27" s="56"/>
    </row>
    <row r="28" spans="1:7" s="47" customFormat="1" ht="14.25">
      <c r="A28" s="55"/>
      <c r="B28" s="55"/>
      <c r="C28" s="55"/>
      <c r="D28" s="55"/>
      <c r="E28" s="81"/>
      <c r="F28" s="55"/>
      <c r="G28" s="56"/>
    </row>
    <row r="29" spans="1:8" s="47" customFormat="1" ht="14.25">
      <c r="A29" s="55"/>
      <c r="B29" s="57"/>
      <c r="C29" s="57"/>
      <c r="D29" s="57"/>
      <c r="E29" s="82"/>
      <c r="F29" s="57"/>
      <c r="G29" s="58"/>
      <c r="H29" s="59"/>
    </row>
    <row r="30" spans="1:10" s="47" customFormat="1" ht="20.25" customHeight="1">
      <c r="A30" s="57"/>
      <c r="B30" s="57"/>
      <c r="C30" s="57"/>
      <c r="D30" s="57"/>
      <c r="E30" s="82"/>
      <c r="F30" s="57"/>
      <c r="G30" s="58"/>
      <c r="H30" s="59"/>
      <c r="I30" s="60"/>
      <c r="J30" s="60"/>
    </row>
    <row r="31" spans="1:8" s="47" customFormat="1" ht="14.25">
      <c r="A31" s="57"/>
      <c r="B31" s="57"/>
      <c r="C31" s="57"/>
      <c r="D31" s="57"/>
      <c r="E31" s="82"/>
      <c r="F31" s="57"/>
      <c r="G31" s="58"/>
      <c r="H31" s="59"/>
    </row>
    <row r="32" spans="1:10" s="60" customFormat="1" ht="14.25">
      <c r="A32" s="57"/>
      <c r="B32" s="57"/>
      <c r="C32" s="57"/>
      <c r="D32" s="57"/>
      <c r="E32" s="82"/>
      <c r="F32" s="57"/>
      <c r="G32" s="58"/>
      <c r="H32" s="59"/>
      <c r="I32" s="47"/>
      <c r="J32" s="47"/>
    </row>
    <row r="33" spans="1:10" s="47" customFormat="1" ht="14.25">
      <c r="A33" s="57"/>
      <c r="B33" s="57"/>
      <c r="C33" s="57"/>
      <c r="D33" s="57"/>
      <c r="E33" s="82"/>
      <c r="F33" s="57"/>
      <c r="G33" s="58"/>
      <c r="H33" s="59"/>
      <c r="I33" s="59"/>
      <c r="J33" s="59"/>
    </row>
    <row r="34" spans="1:10" s="47" customFormat="1" ht="14.25">
      <c r="A34" s="57"/>
      <c r="B34" s="57"/>
      <c r="C34" s="57"/>
      <c r="D34" s="57"/>
      <c r="E34" s="82"/>
      <c r="F34" s="57"/>
      <c r="G34" s="58"/>
      <c r="H34" s="59"/>
      <c r="I34" s="59"/>
      <c r="J34" s="59"/>
    </row>
  </sheetData>
  <sheetProtection/>
  <mergeCells count="2">
    <mergeCell ref="A2:H2"/>
    <mergeCell ref="A1:H1"/>
  </mergeCells>
  <printOptions/>
  <pageMargins left="0.7480314960629921" right="0.7480314960629921" top="0.9842519685039371" bottom="0.9842519685039371" header="0.5118110236220472" footer="0.5118110236220472"/>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I14"/>
  <sheetViews>
    <sheetView zoomScalePageLayoutView="0" workbookViewId="0" topLeftCell="A1">
      <selection activeCell="D13" sqref="D13"/>
    </sheetView>
  </sheetViews>
  <sheetFormatPr defaultColWidth="8.875" defaultRowHeight="14.25"/>
  <cols>
    <col min="1" max="1" width="5.625" style="34" customWidth="1"/>
    <col min="2" max="2" width="15.625" style="5" customWidth="1"/>
    <col min="3" max="3" width="9.625" style="5" customWidth="1"/>
    <col min="4" max="5" width="9.625" style="1" customWidth="1"/>
    <col min="6" max="6" width="19.625" style="6" customWidth="1"/>
    <col min="7" max="7" width="32.625" style="1" customWidth="1"/>
    <col min="8" max="8" width="44.625" style="1" customWidth="1"/>
    <col min="9" max="16384" width="8.875" style="1" customWidth="1"/>
  </cols>
  <sheetData>
    <row r="1" spans="1:8" s="7" customFormat="1" ht="48" customHeight="1">
      <c r="A1" s="99" t="s">
        <v>337</v>
      </c>
      <c r="B1" s="99"/>
      <c r="C1" s="99"/>
      <c r="D1" s="99"/>
      <c r="E1" s="99"/>
      <c r="F1" s="99"/>
      <c r="G1" s="99"/>
      <c r="H1" s="99"/>
    </row>
    <row r="2" spans="1:8" s="39" customFormat="1" ht="77.25" customHeight="1">
      <c r="A2" s="97" t="s">
        <v>88</v>
      </c>
      <c r="B2" s="97"/>
      <c r="C2" s="97"/>
      <c r="D2" s="97"/>
      <c r="E2" s="97"/>
      <c r="F2" s="97"/>
      <c r="G2" s="97"/>
      <c r="H2" s="97"/>
    </row>
    <row r="3" spans="1:9" s="38" customFormat="1" ht="21.75" customHeight="1">
      <c r="A3" s="61" t="s">
        <v>34</v>
      </c>
      <c r="B3" s="61" t="s">
        <v>6</v>
      </c>
      <c r="C3" s="61" t="s">
        <v>7</v>
      </c>
      <c r="D3" s="61" t="s">
        <v>8</v>
      </c>
      <c r="E3" s="61" t="s">
        <v>41</v>
      </c>
      <c r="F3" s="61" t="s">
        <v>9</v>
      </c>
      <c r="G3" s="61" t="s">
        <v>94</v>
      </c>
      <c r="H3" s="61" t="s">
        <v>103</v>
      </c>
      <c r="I3" s="62"/>
    </row>
    <row r="4" spans="1:9" s="92" customFormat="1" ht="87">
      <c r="A4" s="88">
        <v>1</v>
      </c>
      <c r="B4" s="88" t="s">
        <v>114</v>
      </c>
      <c r="C4" s="88" t="s">
        <v>16</v>
      </c>
      <c r="D4" s="89">
        <v>2</v>
      </c>
      <c r="E4" s="89"/>
      <c r="F4" s="90" t="s">
        <v>62</v>
      </c>
      <c r="G4" s="93" t="s">
        <v>118</v>
      </c>
      <c r="H4" s="93" t="s">
        <v>119</v>
      </c>
      <c r="I4" s="91"/>
    </row>
    <row r="5" spans="1:9" s="92" customFormat="1" ht="43.5">
      <c r="A5" s="88">
        <v>2</v>
      </c>
      <c r="B5" s="88" t="s">
        <v>357</v>
      </c>
      <c r="C5" s="88" t="s">
        <v>16</v>
      </c>
      <c r="D5" s="89">
        <v>1</v>
      </c>
      <c r="E5" s="89"/>
      <c r="F5" s="90" t="s">
        <v>59</v>
      </c>
      <c r="G5" s="90" t="s">
        <v>120</v>
      </c>
      <c r="H5" s="90" t="s">
        <v>121</v>
      </c>
      <c r="I5" s="91"/>
    </row>
    <row r="6" spans="1:9" s="92" customFormat="1" ht="87">
      <c r="A6" s="88">
        <v>3</v>
      </c>
      <c r="B6" s="36" t="s">
        <v>90</v>
      </c>
      <c r="C6" s="36" t="s">
        <v>16</v>
      </c>
      <c r="D6" s="35">
        <v>1</v>
      </c>
      <c r="E6" s="35"/>
      <c r="F6" s="63" t="s">
        <v>56</v>
      </c>
      <c r="G6" s="37" t="s">
        <v>122</v>
      </c>
      <c r="H6" s="37" t="s">
        <v>131</v>
      </c>
      <c r="I6" s="91"/>
    </row>
    <row r="7" spans="1:9" s="92" customFormat="1" ht="87">
      <c r="A7" s="88">
        <v>4</v>
      </c>
      <c r="B7" s="88" t="s">
        <v>91</v>
      </c>
      <c r="C7" s="88" t="s">
        <v>16</v>
      </c>
      <c r="D7" s="89">
        <v>1</v>
      </c>
      <c r="E7" s="89"/>
      <c r="F7" s="90" t="s">
        <v>57</v>
      </c>
      <c r="G7" s="90" t="s">
        <v>122</v>
      </c>
      <c r="H7" s="37" t="s">
        <v>131</v>
      </c>
      <c r="I7" s="91"/>
    </row>
    <row r="8" spans="1:9" s="92" customFormat="1" ht="72">
      <c r="A8" s="88">
        <v>5</v>
      </c>
      <c r="B8" s="88" t="s">
        <v>115</v>
      </c>
      <c r="C8" s="89" t="s">
        <v>10</v>
      </c>
      <c r="D8" s="88">
        <v>2</v>
      </c>
      <c r="E8" s="88"/>
      <c r="F8" s="90" t="s">
        <v>62</v>
      </c>
      <c r="G8" s="90" t="s">
        <v>123</v>
      </c>
      <c r="H8" s="93" t="s">
        <v>132</v>
      </c>
      <c r="I8" s="91"/>
    </row>
    <row r="9" spans="1:9" s="92" customFormat="1" ht="101.25">
      <c r="A9" s="88">
        <v>6</v>
      </c>
      <c r="B9" s="88" t="s">
        <v>116</v>
      </c>
      <c r="C9" s="88" t="s">
        <v>10</v>
      </c>
      <c r="D9" s="89">
        <v>1</v>
      </c>
      <c r="E9" s="89"/>
      <c r="F9" s="90" t="s">
        <v>55</v>
      </c>
      <c r="G9" s="90" t="s">
        <v>63</v>
      </c>
      <c r="H9" s="90" t="s">
        <v>133</v>
      </c>
      <c r="I9" s="91"/>
    </row>
    <row r="10" spans="1:9" s="92" customFormat="1" ht="87">
      <c r="A10" s="88">
        <v>7</v>
      </c>
      <c r="B10" s="36" t="s">
        <v>58</v>
      </c>
      <c r="C10" s="36" t="s">
        <v>10</v>
      </c>
      <c r="D10" s="35">
        <v>1</v>
      </c>
      <c r="E10" s="35"/>
      <c r="F10" s="63" t="s">
        <v>124</v>
      </c>
      <c r="G10" s="37" t="s">
        <v>135</v>
      </c>
      <c r="H10" s="37" t="s">
        <v>134</v>
      </c>
      <c r="I10" s="91"/>
    </row>
    <row r="11" spans="1:9" s="92" customFormat="1" ht="57.75">
      <c r="A11" s="88">
        <v>8</v>
      </c>
      <c r="B11" s="88" t="s">
        <v>58</v>
      </c>
      <c r="C11" s="88" t="s">
        <v>10</v>
      </c>
      <c r="D11" s="89">
        <v>1</v>
      </c>
      <c r="E11" s="89"/>
      <c r="F11" s="90" t="s">
        <v>59</v>
      </c>
      <c r="G11" s="93" t="s">
        <v>125</v>
      </c>
      <c r="H11" s="93" t="s">
        <v>126</v>
      </c>
      <c r="I11" s="91"/>
    </row>
    <row r="12" spans="1:9" s="38" customFormat="1" ht="72">
      <c r="A12" s="88">
        <v>9</v>
      </c>
      <c r="B12" s="88" t="s">
        <v>117</v>
      </c>
      <c r="C12" s="88" t="s">
        <v>10</v>
      </c>
      <c r="D12" s="89">
        <v>1</v>
      </c>
      <c r="E12" s="89"/>
      <c r="F12" s="90" t="s">
        <v>127</v>
      </c>
      <c r="G12" s="93" t="s">
        <v>128</v>
      </c>
      <c r="H12" s="93" t="s">
        <v>129</v>
      </c>
      <c r="I12" s="62"/>
    </row>
    <row r="13" spans="1:9" s="38" customFormat="1" ht="144.75">
      <c r="A13" s="88">
        <v>10</v>
      </c>
      <c r="B13" s="88" t="s">
        <v>58</v>
      </c>
      <c r="C13" s="88" t="s">
        <v>10</v>
      </c>
      <c r="D13" s="89">
        <v>3</v>
      </c>
      <c r="E13" s="80" t="s">
        <v>44</v>
      </c>
      <c r="F13" s="90" t="s">
        <v>61</v>
      </c>
      <c r="G13" s="90" t="s">
        <v>130</v>
      </c>
      <c r="H13" s="90" t="s">
        <v>136</v>
      </c>
      <c r="I13" s="62"/>
    </row>
    <row r="14" spans="1:8" s="38" customFormat="1" ht="21.75" customHeight="1">
      <c r="A14" s="42"/>
      <c r="B14" s="43"/>
      <c r="C14" s="43" t="s">
        <v>66</v>
      </c>
      <c r="D14" s="44">
        <v>14</v>
      </c>
      <c r="E14" s="45"/>
      <c r="F14" s="46"/>
      <c r="G14" s="46"/>
      <c r="H14" s="46"/>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G4" sqref="G4"/>
    </sheetView>
  </sheetViews>
  <sheetFormatPr defaultColWidth="8.875" defaultRowHeight="14.25"/>
  <cols>
    <col min="1" max="1" width="5.625" style="1" customWidth="1"/>
    <col min="2" max="2" width="15.625" style="5" customWidth="1"/>
    <col min="3" max="3" width="9.625" style="5" customWidth="1"/>
    <col min="4" max="5" width="9.625" style="1" customWidth="1"/>
    <col min="6" max="6" width="19.625" style="6" customWidth="1"/>
    <col min="7" max="7" width="32.625" style="1" customWidth="1"/>
    <col min="8" max="8" width="44.625" style="1" customWidth="1"/>
    <col min="9" max="16384" width="8.875" style="1" customWidth="1"/>
  </cols>
  <sheetData>
    <row r="1" spans="1:8" s="7" customFormat="1" ht="48" customHeight="1">
      <c r="A1" s="99" t="s">
        <v>338</v>
      </c>
      <c r="B1" s="99"/>
      <c r="C1" s="99"/>
      <c r="D1" s="99"/>
      <c r="E1" s="99"/>
      <c r="F1" s="99"/>
      <c r="G1" s="99"/>
      <c r="H1" s="99"/>
    </row>
    <row r="2" spans="1:8" s="39" customFormat="1" ht="90" customHeight="1">
      <c r="A2" s="97" t="s">
        <v>258</v>
      </c>
      <c r="B2" s="97"/>
      <c r="C2" s="97"/>
      <c r="D2" s="97"/>
      <c r="E2" s="97"/>
      <c r="F2" s="97"/>
      <c r="G2" s="97"/>
      <c r="H2" s="97"/>
    </row>
    <row r="3" spans="1:8" s="38" customFormat="1" ht="21.75" customHeight="1">
      <c r="A3" s="61" t="s">
        <v>34</v>
      </c>
      <c r="B3" s="61" t="s">
        <v>11</v>
      </c>
      <c r="C3" s="61" t="s">
        <v>12</v>
      </c>
      <c r="D3" s="61" t="s">
        <v>13</v>
      </c>
      <c r="E3" s="61" t="s">
        <v>40</v>
      </c>
      <c r="F3" s="61" t="s">
        <v>14</v>
      </c>
      <c r="G3" s="61" t="s">
        <v>100</v>
      </c>
      <c r="H3" s="61" t="s">
        <v>104</v>
      </c>
    </row>
    <row r="4" spans="1:8" s="38" customFormat="1" ht="130.5">
      <c r="A4" s="36">
        <v>1</v>
      </c>
      <c r="B4" s="36" t="s">
        <v>89</v>
      </c>
      <c r="C4" s="36" t="s">
        <v>16</v>
      </c>
      <c r="D4" s="35">
        <v>1</v>
      </c>
      <c r="E4" s="35"/>
      <c r="F4" s="63" t="s">
        <v>227</v>
      </c>
      <c r="G4" s="63" t="s">
        <v>237</v>
      </c>
      <c r="H4" s="37" t="s">
        <v>279</v>
      </c>
    </row>
    <row r="5" spans="1:8" s="38" customFormat="1" ht="43.5">
      <c r="A5" s="36">
        <v>2</v>
      </c>
      <c r="B5" s="36" t="s">
        <v>89</v>
      </c>
      <c r="C5" s="36" t="s">
        <v>16</v>
      </c>
      <c r="D5" s="35">
        <v>1</v>
      </c>
      <c r="E5" s="35"/>
      <c r="F5" s="63" t="s">
        <v>233</v>
      </c>
      <c r="G5" s="63" t="s">
        <v>238</v>
      </c>
      <c r="H5" s="37" t="s">
        <v>242</v>
      </c>
    </row>
    <row r="6" spans="1:8" s="38" customFormat="1" ht="43.5">
      <c r="A6" s="36">
        <v>3</v>
      </c>
      <c r="B6" s="36" t="s">
        <v>222</v>
      </c>
      <c r="C6" s="36" t="s">
        <v>16</v>
      </c>
      <c r="D6" s="35">
        <v>3</v>
      </c>
      <c r="E6" s="35"/>
      <c r="F6" s="63" t="s">
        <v>234</v>
      </c>
      <c r="G6" s="63" t="s">
        <v>238</v>
      </c>
      <c r="H6" s="37" t="s">
        <v>247</v>
      </c>
    </row>
    <row r="7" spans="1:8" s="38" customFormat="1" ht="43.5">
      <c r="A7" s="36">
        <v>4</v>
      </c>
      <c r="B7" s="88" t="s">
        <v>343</v>
      </c>
      <c r="C7" s="36" t="s">
        <v>16</v>
      </c>
      <c r="D7" s="35">
        <v>1</v>
      </c>
      <c r="E7" s="35"/>
      <c r="F7" s="63" t="s">
        <v>233</v>
      </c>
      <c r="G7" s="63" t="s">
        <v>239</v>
      </c>
      <c r="H7" s="37" t="s">
        <v>280</v>
      </c>
    </row>
    <row r="8" spans="1:8" s="38" customFormat="1" ht="87">
      <c r="A8" s="36">
        <v>5</v>
      </c>
      <c r="B8" s="36" t="s">
        <v>220</v>
      </c>
      <c r="C8" s="36" t="s">
        <v>16</v>
      </c>
      <c r="D8" s="35">
        <v>1</v>
      </c>
      <c r="E8" s="35"/>
      <c r="F8" s="63" t="s">
        <v>235</v>
      </c>
      <c r="G8" s="63" t="s">
        <v>225</v>
      </c>
      <c r="H8" s="37" t="s">
        <v>243</v>
      </c>
    </row>
    <row r="9" spans="1:8" s="38" customFormat="1" ht="43.5">
      <c r="A9" s="36">
        <v>6</v>
      </c>
      <c r="B9" s="36" t="s">
        <v>219</v>
      </c>
      <c r="C9" s="36" t="s">
        <v>10</v>
      </c>
      <c r="D9" s="35">
        <v>2</v>
      </c>
      <c r="E9" s="35"/>
      <c r="F9" s="63" t="s">
        <v>236</v>
      </c>
      <c r="G9" s="63" t="s">
        <v>240</v>
      </c>
      <c r="H9" s="37" t="s">
        <v>241</v>
      </c>
    </row>
    <row r="10" spans="1:8" s="38" customFormat="1" ht="43.5">
      <c r="A10" s="36">
        <v>7</v>
      </c>
      <c r="B10" s="36" t="s">
        <v>221</v>
      </c>
      <c r="C10" s="36" t="s">
        <v>10</v>
      </c>
      <c r="D10" s="35">
        <v>1</v>
      </c>
      <c r="E10" s="35"/>
      <c r="F10" s="63" t="s">
        <v>235</v>
      </c>
      <c r="G10" s="63" t="s">
        <v>226</v>
      </c>
      <c r="H10" s="37" t="s">
        <v>244</v>
      </c>
    </row>
    <row r="11" spans="1:8" s="38" customFormat="1" ht="87">
      <c r="A11" s="36">
        <v>8</v>
      </c>
      <c r="B11" s="88" t="s">
        <v>342</v>
      </c>
      <c r="C11" s="36" t="s">
        <v>10</v>
      </c>
      <c r="D11" s="35">
        <v>2</v>
      </c>
      <c r="E11" s="35"/>
      <c r="F11" s="63" t="s">
        <v>227</v>
      </c>
      <c r="G11" s="63" t="s">
        <v>228</v>
      </c>
      <c r="H11" s="37" t="s">
        <v>281</v>
      </c>
    </row>
    <row r="12" spans="1:8" s="38" customFormat="1" ht="43.5">
      <c r="A12" s="36">
        <v>9</v>
      </c>
      <c r="B12" s="88" t="s">
        <v>342</v>
      </c>
      <c r="C12" s="36" t="s">
        <v>10</v>
      </c>
      <c r="D12" s="35">
        <v>2</v>
      </c>
      <c r="E12" s="35"/>
      <c r="F12" s="63" t="s">
        <v>233</v>
      </c>
      <c r="G12" s="63" t="s">
        <v>230</v>
      </c>
      <c r="H12" s="37" t="s">
        <v>245</v>
      </c>
    </row>
    <row r="13" spans="1:8" s="38" customFormat="1" ht="144.75">
      <c r="A13" s="36">
        <v>10</v>
      </c>
      <c r="B13" s="36" t="s">
        <v>223</v>
      </c>
      <c r="C13" s="36" t="s">
        <v>10</v>
      </c>
      <c r="D13" s="35">
        <v>2</v>
      </c>
      <c r="E13" s="35"/>
      <c r="F13" s="63" t="s">
        <v>234</v>
      </c>
      <c r="G13" s="63" t="s">
        <v>231</v>
      </c>
      <c r="H13" s="37" t="s">
        <v>246</v>
      </c>
    </row>
    <row r="14" spans="1:8" s="38" customFormat="1" ht="130.5">
      <c r="A14" s="36">
        <v>11</v>
      </c>
      <c r="B14" s="36" t="s">
        <v>358</v>
      </c>
      <c r="C14" s="36" t="s">
        <v>322</v>
      </c>
      <c r="D14" s="35">
        <v>1</v>
      </c>
      <c r="E14" s="35"/>
      <c r="F14" s="63" t="s">
        <v>229</v>
      </c>
      <c r="G14" s="63" t="s">
        <v>282</v>
      </c>
      <c r="H14" s="37" t="s">
        <v>284</v>
      </c>
    </row>
    <row r="15" spans="1:8" s="38" customFormat="1" ht="144.75">
      <c r="A15" s="36">
        <v>12</v>
      </c>
      <c r="B15" s="36" t="s">
        <v>224</v>
      </c>
      <c r="C15" s="36" t="s">
        <v>21</v>
      </c>
      <c r="D15" s="35">
        <v>1</v>
      </c>
      <c r="E15" s="35" t="s">
        <v>42</v>
      </c>
      <c r="F15" s="63" t="s">
        <v>234</v>
      </c>
      <c r="G15" s="63" t="s">
        <v>232</v>
      </c>
      <c r="H15" s="37" t="s">
        <v>283</v>
      </c>
    </row>
    <row r="16" spans="1:8" s="38" customFormat="1" ht="21.75" customHeight="1">
      <c r="A16" s="94"/>
      <c r="B16" s="43"/>
      <c r="C16" s="43" t="s">
        <v>66</v>
      </c>
      <c r="D16" s="44">
        <v>18</v>
      </c>
      <c r="E16" s="45"/>
      <c r="F16" s="46"/>
      <c r="G16" s="46"/>
      <c r="H16" s="46"/>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tabSelected="1" zoomScalePageLayoutView="0" workbookViewId="0" topLeftCell="A1">
      <selection activeCell="D6" sqref="D6"/>
    </sheetView>
  </sheetViews>
  <sheetFormatPr defaultColWidth="8.875" defaultRowHeight="14.25"/>
  <cols>
    <col min="1" max="1" width="5.625" style="0" customWidth="1"/>
    <col min="2" max="2" width="15.625" style="21" customWidth="1"/>
    <col min="3" max="3" width="9.625" style="21" customWidth="1"/>
    <col min="4" max="5" width="9.625" style="0" customWidth="1"/>
    <col min="6" max="6" width="19.625" style="22" customWidth="1"/>
    <col min="7" max="7" width="32.625" style="0" customWidth="1"/>
    <col min="8" max="8" width="44.625" style="0" customWidth="1"/>
  </cols>
  <sheetData>
    <row r="1" spans="1:8" s="14" customFormat="1" ht="48" customHeight="1">
      <c r="A1" s="100" t="s">
        <v>92</v>
      </c>
      <c r="B1" s="101"/>
      <c r="C1" s="101"/>
      <c r="D1" s="101"/>
      <c r="E1" s="101"/>
      <c r="F1" s="101"/>
      <c r="G1" s="101"/>
      <c r="H1" s="101"/>
    </row>
    <row r="2" spans="1:8" s="39" customFormat="1" ht="86.25" customHeight="1">
      <c r="A2" s="97" t="s">
        <v>148</v>
      </c>
      <c r="B2" s="97"/>
      <c r="C2" s="97"/>
      <c r="D2" s="97"/>
      <c r="E2" s="97"/>
      <c r="F2" s="97"/>
      <c r="G2" s="97"/>
      <c r="H2" s="97"/>
    </row>
    <row r="3" spans="1:8" s="39" customFormat="1" ht="21.75" customHeight="1">
      <c r="A3" s="65" t="s">
        <v>368</v>
      </c>
      <c r="B3" s="65" t="s">
        <v>0</v>
      </c>
      <c r="C3" s="65" t="s">
        <v>1</v>
      </c>
      <c r="D3" s="65" t="s">
        <v>2</v>
      </c>
      <c r="E3" s="65" t="s">
        <v>369</v>
      </c>
      <c r="F3" s="65" t="s">
        <v>3</v>
      </c>
      <c r="G3" s="65" t="s">
        <v>370</v>
      </c>
      <c r="H3" s="65" t="s">
        <v>371</v>
      </c>
    </row>
    <row r="4" spans="1:8" s="39" customFormat="1" ht="87">
      <c r="A4" s="67">
        <v>1</v>
      </c>
      <c r="B4" s="67" t="s">
        <v>110</v>
      </c>
      <c r="C4" s="67" t="s">
        <v>16</v>
      </c>
      <c r="D4" s="67">
        <v>2</v>
      </c>
      <c r="E4" s="67"/>
      <c r="F4" s="69" t="s">
        <v>143</v>
      </c>
      <c r="G4" s="69" t="s">
        <v>144</v>
      </c>
      <c r="H4" s="69" t="s">
        <v>372</v>
      </c>
    </row>
    <row r="5" spans="1:8" s="39" customFormat="1" ht="67.5" customHeight="1">
      <c r="A5" s="67">
        <v>2</v>
      </c>
      <c r="B5" s="67" t="s">
        <v>89</v>
      </c>
      <c r="C5" s="67" t="s">
        <v>16</v>
      </c>
      <c r="D5" s="71">
        <v>4</v>
      </c>
      <c r="E5" s="71"/>
      <c r="F5" s="69" t="s">
        <v>143</v>
      </c>
      <c r="G5" s="69" t="s">
        <v>373</v>
      </c>
      <c r="H5" s="69" t="s">
        <v>374</v>
      </c>
    </row>
    <row r="6" spans="1:8" s="39" customFormat="1" ht="63.75" customHeight="1">
      <c r="A6" s="67">
        <v>3</v>
      </c>
      <c r="B6" s="67" t="s">
        <v>379</v>
      </c>
      <c r="C6" s="67" t="s">
        <v>375</v>
      </c>
      <c r="D6" s="71">
        <v>4</v>
      </c>
      <c r="E6" s="71"/>
      <c r="F6" s="69" t="s">
        <v>143</v>
      </c>
      <c r="G6" s="69" t="s">
        <v>145</v>
      </c>
      <c r="H6" s="73" t="s">
        <v>376</v>
      </c>
    </row>
    <row r="7" spans="1:8" s="39" customFormat="1" ht="75" customHeight="1">
      <c r="A7" s="67">
        <v>4</v>
      </c>
      <c r="B7" s="67" t="s">
        <v>380</v>
      </c>
      <c r="C7" s="67" t="s">
        <v>375</v>
      </c>
      <c r="D7" s="71">
        <v>2</v>
      </c>
      <c r="E7" s="71" t="s">
        <v>377</v>
      </c>
      <c r="F7" s="69" t="s">
        <v>143</v>
      </c>
      <c r="G7" s="69" t="s">
        <v>146</v>
      </c>
      <c r="H7" s="73" t="s">
        <v>147</v>
      </c>
    </row>
    <row r="8" spans="1:8" s="38" customFormat="1" ht="21.75" customHeight="1">
      <c r="A8" s="42"/>
      <c r="B8" s="43"/>
      <c r="C8" s="43" t="s">
        <v>5</v>
      </c>
      <c r="D8" s="44">
        <v>12</v>
      </c>
      <c r="E8" s="45"/>
      <c r="F8" s="46"/>
      <c r="G8" s="46"/>
      <c r="H8" s="46"/>
    </row>
    <row r="9" spans="1:8" s="15" customFormat="1" ht="16.5">
      <c r="A9" s="16"/>
      <c r="B9" s="17"/>
      <c r="C9" s="17"/>
      <c r="D9" s="18"/>
      <c r="E9" s="18"/>
      <c r="F9" s="19"/>
      <c r="G9" s="19"/>
      <c r="H9" s="19"/>
    </row>
    <row r="10" spans="2:6" s="15" customFormat="1" ht="16.5">
      <c r="B10" s="20"/>
      <c r="C10" s="20"/>
      <c r="F10" s="19"/>
    </row>
  </sheetData>
  <sheetProtection/>
  <mergeCells count="2">
    <mergeCell ref="A1:H1"/>
    <mergeCell ref="A2:H2"/>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F5" sqref="F5"/>
    </sheetView>
  </sheetViews>
  <sheetFormatPr defaultColWidth="8.875" defaultRowHeight="14.25"/>
  <cols>
    <col min="1" max="1" width="5.625" style="0" customWidth="1"/>
    <col min="2" max="2" width="15.625" style="21" customWidth="1"/>
    <col min="3" max="5" width="9.625" style="21" customWidth="1"/>
    <col min="6" max="6" width="19.625" style="22" customWidth="1"/>
    <col min="7" max="7" width="32.625" style="0" customWidth="1"/>
    <col min="8" max="8" width="44.625" style="0" customWidth="1"/>
  </cols>
  <sheetData>
    <row r="1" spans="1:8" s="14" customFormat="1" ht="48" customHeight="1">
      <c r="A1" s="102" t="s">
        <v>339</v>
      </c>
      <c r="B1" s="102"/>
      <c r="C1" s="102"/>
      <c r="D1" s="102"/>
      <c r="E1" s="102"/>
      <c r="F1" s="102"/>
      <c r="G1" s="102"/>
      <c r="H1" s="102"/>
    </row>
    <row r="2" spans="1:8" s="47" customFormat="1" ht="113.25" customHeight="1">
      <c r="A2" s="97" t="s">
        <v>248</v>
      </c>
      <c r="B2" s="97"/>
      <c r="C2" s="97"/>
      <c r="D2" s="97"/>
      <c r="E2" s="97"/>
      <c r="F2" s="97"/>
      <c r="G2" s="97"/>
      <c r="H2" s="97"/>
    </row>
    <row r="3" spans="1:8" s="39" customFormat="1" ht="21.75" customHeight="1">
      <c r="A3" s="65" t="s">
        <v>34</v>
      </c>
      <c r="B3" s="65" t="s">
        <v>26</v>
      </c>
      <c r="C3" s="65" t="s">
        <v>36</v>
      </c>
      <c r="D3" s="65" t="s">
        <v>2</v>
      </c>
      <c r="E3" s="65" t="s">
        <v>155</v>
      </c>
      <c r="F3" s="65" t="s">
        <v>27</v>
      </c>
      <c r="G3" s="76" t="s">
        <v>94</v>
      </c>
      <c r="H3" s="76" t="s">
        <v>103</v>
      </c>
    </row>
    <row r="4" spans="1:9" s="47" customFormat="1" ht="148.5" customHeight="1">
      <c r="A4" s="51">
        <v>1</v>
      </c>
      <c r="B4" s="51" t="s">
        <v>156</v>
      </c>
      <c r="C4" s="51" t="s">
        <v>16</v>
      </c>
      <c r="D4" s="49">
        <v>1</v>
      </c>
      <c r="E4" s="49"/>
      <c r="F4" s="52" t="s">
        <v>28</v>
      </c>
      <c r="G4" s="52" t="s">
        <v>49</v>
      </c>
      <c r="H4" s="50" t="s">
        <v>278</v>
      </c>
      <c r="I4" s="39"/>
    </row>
    <row r="5" spans="1:9" s="47" customFormat="1" ht="87">
      <c r="A5" s="51">
        <v>2</v>
      </c>
      <c r="B5" s="51" t="s">
        <v>89</v>
      </c>
      <c r="C5" s="51" t="s">
        <v>16</v>
      </c>
      <c r="D5" s="49">
        <v>2</v>
      </c>
      <c r="E5" s="49"/>
      <c r="F5" s="52" t="s">
        <v>158</v>
      </c>
      <c r="G5" s="52" t="s">
        <v>50</v>
      </c>
      <c r="H5" s="50" t="s">
        <v>159</v>
      </c>
      <c r="I5" s="39"/>
    </row>
    <row r="6" spans="1:9" s="47" customFormat="1" ht="115.5">
      <c r="A6" s="51">
        <v>3</v>
      </c>
      <c r="B6" s="51" t="s">
        <v>157</v>
      </c>
      <c r="C6" s="51" t="s">
        <v>16</v>
      </c>
      <c r="D6" s="49">
        <v>2</v>
      </c>
      <c r="E6" s="49" t="s">
        <v>42</v>
      </c>
      <c r="F6" s="52" t="s">
        <v>28</v>
      </c>
      <c r="G6" s="52" t="s">
        <v>212</v>
      </c>
      <c r="H6" s="50" t="s">
        <v>211</v>
      </c>
      <c r="I6" s="39"/>
    </row>
    <row r="7" spans="1:9" s="47" customFormat="1" ht="101.25">
      <c r="A7" s="51">
        <v>4</v>
      </c>
      <c r="B7" s="51" t="s">
        <v>58</v>
      </c>
      <c r="C7" s="51" t="s">
        <v>10</v>
      </c>
      <c r="D7" s="49">
        <v>5</v>
      </c>
      <c r="E7" s="49"/>
      <c r="F7" s="52" t="s">
        <v>28</v>
      </c>
      <c r="G7" s="52" t="s">
        <v>213</v>
      </c>
      <c r="H7" s="50" t="s">
        <v>210</v>
      </c>
      <c r="I7" s="39"/>
    </row>
    <row r="8" spans="1:8" s="38" customFormat="1" ht="21.75" customHeight="1">
      <c r="A8" s="42"/>
      <c r="B8" s="43"/>
      <c r="C8" s="43" t="s">
        <v>66</v>
      </c>
      <c r="D8" s="44">
        <v>10</v>
      </c>
      <c r="E8" s="45"/>
      <c r="F8" s="46"/>
      <c r="G8" s="46"/>
      <c r="H8" s="46"/>
    </row>
    <row r="9" spans="1:8" s="15" customFormat="1" ht="16.5">
      <c r="A9" s="16"/>
      <c r="B9" s="17"/>
      <c r="C9" s="17"/>
      <c r="D9" s="17"/>
      <c r="E9" s="17"/>
      <c r="F9" s="19"/>
      <c r="G9" s="19"/>
      <c r="H9" s="19"/>
    </row>
  </sheetData>
  <sheetProtection/>
  <mergeCells count="2">
    <mergeCell ref="A1:H1"/>
    <mergeCell ref="A2:H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H4" sqref="H4"/>
    </sheetView>
  </sheetViews>
  <sheetFormatPr defaultColWidth="8.875" defaultRowHeight="14.25"/>
  <cols>
    <col min="1" max="1" width="5.625" style="0" customWidth="1"/>
    <col min="2" max="2" width="15.625" style="21" customWidth="1"/>
    <col min="3" max="5" width="9.625" style="21" customWidth="1"/>
    <col min="6" max="6" width="19.625" style="22" customWidth="1"/>
    <col min="7" max="7" width="32.625" style="74" customWidth="1"/>
    <col min="8" max="8" width="44.625" style="74" customWidth="1"/>
  </cols>
  <sheetData>
    <row r="1" spans="1:8" s="14" customFormat="1" ht="48" customHeight="1">
      <c r="A1" s="100" t="s">
        <v>93</v>
      </c>
      <c r="B1" s="100"/>
      <c r="C1" s="100"/>
      <c r="D1" s="100"/>
      <c r="E1" s="100"/>
      <c r="F1" s="100"/>
      <c r="G1" s="100"/>
      <c r="H1" s="100"/>
    </row>
    <row r="2" spans="1:8" s="47" customFormat="1" ht="82.5" customHeight="1">
      <c r="A2" s="97" t="s">
        <v>361</v>
      </c>
      <c r="B2" s="97"/>
      <c r="C2" s="97"/>
      <c r="D2" s="97"/>
      <c r="E2" s="97"/>
      <c r="F2" s="97"/>
      <c r="G2" s="97"/>
      <c r="H2" s="97"/>
    </row>
    <row r="3" spans="1:8" s="39" customFormat="1" ht="21.75" customHeight="1">
      <c r="A3" s="65" t="s">
        <v>34</v>
      </c>
      <c r="B3" s="65" t="s">
        <v>17</v>
      </c>
      <c r="C3" s="65" t="s">
        <v>18</v>
      </c>
      <c r="D3" s="65" t="s">
        <v>19</v>
      </c>
      <c r="E3" s="65" t="s">
        <v>45</v>
      </c>
      <c r="F3" s="65" t="s">
        <v>20</v>
      </c>
      <c r="G3" s="76" t="s">
        <v>98</v>
      </c>
      <c r="H3" s="76" t="s">
        <v>103</v>
      </c>
    </row>
    <row r="4" spans="1:8" s="39" customFormat="1" ht="72">
      <c r="A4" s="67">
        <v>1</v>
      </c>
      <c r="B4" s="67" t="s">
        <v>160</v>
      </c>
      <c r="C4" s="67" t="s">
        <v>16</v>
      </c>
      <c r="D4" s="67">
        <v>1</v>
      </c>
      <c r="E4" s="67"/>
      <c r="F4" s="73" t="s">
        <v>214</v>
      </c>
      <c r="G4" s="73" t="s">
        <v>149</v>
      </c>
      <c r="H4" s="73" t="s">
        <v>364</v>
      </c>
    </row>
    <row r="5" spans="1:8" s="39" customFormat="1" ht="57.75">
      <c r="A5" s="67">
        <v>2</v>
      </c>
      <c r="B5" s="67" t="s">
        <v>89</v>
      </c>
      <c r="C5" s="67" t="s">
        <v>16</v>
      </c>
      <c r="D5" s="67">
        <v>3</v>
      </c>
      <c r="E5" s="67"/>
      <c r="F5" s="73" t="s">
        <v>215</v>
      </c>
      <c r="G5" s="73" t="s">
        <v>149</v>
      </c>
      <c r="H5" s="73" t="s">
        <v>150</v>
      </c>
    </row>
    <row r="6" spans="1:8" s="39" customFormat="1" ht="57.75">
      <c r="A6" s="67">
        <v>3</v>
      </c>
      <c r="B6" s="67" t="s">
        <v>58</v>
      </c>
      <c r="C6" s="67" t="s">
        <v>10</v>
      </c>
      <c r="D6" s="67">
        <v>16</v>
      </c>
      <c r="E6" s="67"/>
      <c r="F6" s="73" t="s">
        <v>215</v>
      </c>
      <c r="G6" s="73" t="s">
        <v>151</v>
      </c>
      <c r="H6" s="73" t="s">
        <v>152</v>
      </c>
    </row>
    <row r="7" spans="1:8" s="39" customFormat="1" ht="57.75">
      <c r="A7" s="67">
        <v>4</v>
      </c>
      <c r="B7" s="67" t="s">
        <v>58</v>
      </c>
      <c r="C7" s="67" t="s">
        <v>21</v>
      </c>
      <c r="D7" s="67">
        <v>5</v>
      </c>
      <c r="E7" s="67" t="s">
        <v>42</v>
      </c>
      <c r="F7" s="73" t="s">
        <v>215</v>
      </c>
      <c r="G7" s="73" t="s">
        <v>153</v>
      </c>
      <c r="H7" s="73" t="s">
        <v>154</v>
      </c>
    </row>
    <row r="8" spans="1:8" s="38" customFormat="1" ht="21.75" customHeight="1">
      <c r="A8" s="42"/>
      <c r="B8" s="43"/>
      <c r="C8" s="43" t="s">
        <v>66</v>
      </c>
      <c r="D8" s="44">
        <v>25</v>
      </c>
      <c r="E8" s="45"/>
      <c r="F8" s="46"/>
      <c r="G8" s="46"/>
      <c r="H8" s="46"/>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F5" sqref="F5"/>
    </sheetView>
  </sheetViews>
  <sheetFormatPr defaultColWidth="11.125" defaultRowHeight="14.25"/>
  <cols>
    <col min="1" max="1" width="5.625" style="0" customWidth="1"/>
    <col min="2" max="2" width="15.625" style="21" customWidth="1"/>
    <col min="3" max="3" width="9.625" style="21" customWidth="1"/>
    <col min="4" max="5" width="9.625" style="0" customWidth="1"/>
    <col min="6" max="6" width="19.625" style="22" customWidth="1"/>
    <col min="7" max="7" width="32.625" style="0" customWidth="1"/>
    <col min="8" max="8" width="44.625" style="0" customWidth="1"/>
  </cols>
  <sheetData>
    <row r="1" spans="1:8" s="14" customFormat="1" ht="48" customHeight="1">
      <c r="A1" s="100" t="s">
        <v>39</v>
      </c>
      <c r="B1" s="100"/>
      <c r="C1" s="100"/>
      <c r="D1" s="100"/>
      <c r="E1" s="100"/>
      <c r="F1" s="100"/>
      <c r="G1" s="100"/>
      <c r="H1" s="100"/>
    </row>
    <row r="2" spans="1:8" s="39" customFormat="1" ht="72" customHeight="1">
      <c r="A2" s="97" t="s">
        <v>255</v>
      </c>
      <c r="B2" s="97"/>
      <c r="C2" s="97"/>
      <c r="D2" s="97"/>
      <c r="E2" s="97"/>
      <c r="F2" s="97"/>
      <c r="G2" s="97"/>
      <c r="H2" s="97"/>
    </row>
    <row r="3" spans="1:8" s="39" customFormat="1" ht="21.75" customHeight="1">
      <c r="A3" s="65" t="s">
        <v>34</v>
      </c>
      <c r="B3" s="65" t="s">
        <v>22</v>
      </c>
      <c r="C3" s="65" t="s">
        <v>23</v>
      </c>
      <c r="D3" s="65" t="s">
        <v>24</v>
      </c>
      <c r="E3" s="65" t="s">
        <v>45</v>
      </c>
      <c r="F3" s="65" t="s">
        <v>25</v>
      </c>
      <c r="G3" s="76" t="s">
        <v>97</v>
      </c>
      <c r="H3" s="76" t="s">
        <v>106</v>
      </c>
    </row>
    <row r="4" spans="1:9" s="75" customFormat="1" ht="87">
      <c r="A4" s="67">
        <v>1</v>
      </c>
      <c r="B4" s="67" t="s">
        <v>366</v>
      </c>
      <c r="C4" s="67" t="s">
        <v>16</v>
      </c>
      <c r="D4" s="67">
        <v>1</v>
      </c>
      <c r="E4" s="67"/>
      <c r="F4" s="67" t="s">
        <v>64</v>
      </c>
      <c r="G4" s="73" t="s">
        <v>363</v>
      </c>
      <c r="H4" s="73" t="s">
        <v>365</v>
      </c>
      <c r="I4" s="39"/>
    </row>
    <row r="5" spans="1:9" s="75" customFormat="1" ht="72">
      <c r="A5" s="67">
        <v>2</v>
      </c>
      <c r="B5" s="67" t="s">
        <v>367</v>
      </c>
      <c r="C5" s="67" t="s">
        <v>16</v>
      </c>
      <c r="D5" s="67">
        <v>3</v>
      </c>
      <c r="E5" s="67"/>
      <c r="F5" s="67" t="s">
        <v>64</v>
      </c>
      <c r="G5" s="73" t="s">
        <v>161</v>
      </c>
      <c r="H5" s="73" t="s">
        <v>162</v>
      </c>
      <c r="I5" s="39"/>
    </row>
    <row r="6" spans="1:9" s="75" customFormat="1" ht="72">
      <c r="A6" s="67">
        <v>3</v>
      </c>
      <c r="B6" s="67" t="s">
        <v>166</v>
      </c>
      <c r="C6" s="67" t="s">
        <v>167</v>
      </c>
      <c r="D6" s="67">
        <v>5</v>
      </c>
      <c r="E6" s="67"/>
      <c r="F6" s="67" t="s">
        <v>64</v>
      </c>
      <c r="G6" s="73" t="s">
        <v>163</v>
      </c>
      <c r="H6" s="73" t="s">
        <v>164</v>
      </c>
      <c r="I6" s="39"/>
    </row>
    <row r="7" spans="1:9" s="75" customFormat="1" ht="57.75">
      <c r="A7" s="67">
        <v>4</v>
      </c>
      <c r="B7" s="67" t="s">
        <v>165</v>
      </c>
      <c r="C7" s="67" t="s">
        <v>21</v>
      </c>
      <c r="D7" s="67">
        <v>1</v>
      </c>
      <c r="E7" s="67" t="s">
        <v>65</v>
      </c>
      <c r="F7" s="67" t="s">
        <v>64</v>
      </c>
      <c r="G7" s="73" t="s">
        <v>291</v>
      </c>
      <c r="H7" s="73" t="s">
        <v>292</v>
      </c>
      <c r="I7" s="39"/>
    </row>
    <row r="8" spans="1:8" s="38" customFormat="1" ht="21.75" customHeight="1">
      <c r="A8" s="42"/>
      <c r="B8" s="43"/>
      <c r="C8" s="43" t="s">
        <v>66</v>
      </c>
      <c r="D8" s="44">
        <v>10</v>
      </c>
      <c r="E8" s="45"/>
      <c r="F8" s="46"/>
      <c r="G8" s="46"/>
      <c r="H8" s="46"/>
    </row>
    <row r="9" spans="1:8" s="15" customFormat="1" ht="16.5">
      <c r="A9" s="16"/>
      <c r="B9" s="17"/>
      <c r="C9" s="17"/>
      <c r="D9" s="18"/>
      <c r="E9" s="18"/>
      <c r="F9" s="19"/>
      <c r="G9" s="19"/>
      <c r="H9" s="19"/>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dimension ref="A1:H9"/>
  <sheetViews>
    <sheetView zoomScale="115" zoomScaleNormal="115" zoomScalePageLayoutView="0" workbookViewId="0" topLeftCell="A1">
      <selection activeCell="A2" sqref="A2:H2"/>
    </sheetView>
  </sheetViews>
  <sheetFormatPr defaultColWidth="8.875" defaultRowHeight="14.25"/>
  <cols>
    <col min="1" max="1" width="5.625" style="64" customWidth="1"/>
    <col min="2" max="2" width="15.625" style="21" customWidth="1"/>
    <col min="3" max="5" width="9.625" style="21" customWidth="1"/>
    <col min="6" max="6" width="19.625" style="22" customWidth="1"/>
    <col min="7" max="7" width="32.625" style="0" customWidth="1"/>
    <col min="8" max="8" width="44.625" style="0" customWidth="1"/>
  </cols>
  <sheetData>
    <row r="1" spans="1:8" s="14" customFormat="1" ht="48" customHeight="1">
      <c r="A1" s="103" t="s">
        <v>340</v>
      </c>
      <c r="B1" s="103"/>
      <c r="C1" s="103"/>
      <c r="D1" s="103"/>
      <c r="E1" s="103"/>
      <c r="F1" s="103"/>
      <c r="G1" s="103"/>
      <c r="H1" s="103"/>
    </row>
    <row r="2" spans="1:8" s="33" customFormat="1" ht="76.5" customHeight="1">
      <c r="A2" s="97" t="s">
        <v>362</v>
      </c>
      <c r="B2" s="97"/>
      <c r="C2" s="97"/>
      <c r="D2" s="97"/>
      <c r="E2" s="97"/>
      <c r="F2" s="97"/>
      <c r="G2" s="97"/>
      <c r="H2" s="97"/>
    </row>
    <row r="3" spans="1:8" s="39" customFormat="1" ht="21.75" customHeight="1">
      <c r="A3" s="65" t="s">
        <v>34</v>
      </c>
      <c r="B3" s="65" t="s">
        <v>0</v>
      </c>
      <c r="C3" s="65" t="s">
        <v>1</v>
      </c>
      <c r="D3" s="65" t="s">
        <v>2</v>
      </c>
      <c r="E3" s="65" t="s">
        <v>40</v>
      </c>
      <c r="F3" s="65" t="s">
        <v>3</v>
      </c>
      <c r="G3" s="65" t="s">
        <v>99</v>
      </c>
      <c r="H3" s="65" t="s">
        <v>103</v>
      </c>
    </row>
    <row r="4" spans="1:8" s="39" customFormat="1" ht="159">
      <c r="A4" s="67">
        <v>1</v>
      </c>
      <c r="B4" s="67" t="s">
        <v>110</v>
      </c>
      <c r="C4" s="67" t="s">
        <v>16</v>
      </c>
      <c r="D4" s="72">
        <v>2</v>
      </c>
      <c r="E4" s="72"/>
      <c r="F4" s="69" t="s">
        <v>142</v>
      </c>
      <c r="G4" s="68" t="s">
        <v>51</v>
      </c>
      <c r="H4" s="70" t="s">
        <v>216</v>
      </c>
    </row>
    <row r="5" spans="1:8" s="39" customFormat="1" ht="144.75">
      <c r="A5" s="66">
        <v>2</v>
      </c>
      <c r="B5" s="67" t="s">
        <v>137</v>
      </c>
      <c r="C5" s="67" t="s">
        <v>16</v>
      </c>
      <c r="D5" s="72">
        <v>2</v>
      </c>
      <c r="E5" s="72"/>
      <c r="F5" s="69" t="s">
        <v>141</v>
      </c>
      <c r="G5" s="68" t="s">
        <v>138</v>
      </c>
      <c r="H5" s="70" t="s">
        <v>139</v>
      </c>
    </row>
    <row r="6" spans="1:8" s="39" customFormat="1" ht="188.25">
      <c r="A6" s="67">
        <v>3</v>
      </c>
      <c r="B6" s="67" t="s">
        <v>321</v>
      </c>
      <c r="C6" s="67" t="s">
        <v>10</v>
      </c>
      <c r="D6" s="71">
        <v>5</v>
      </c>
      <c r="E6" s="71"/>
      <c r="F6" s="69" t="s">
        <v>141</v>
      </c>
      <c r="G6" s="68" t="s">
        <v>15</v>
      </c>
      <c r="H6" s="68" t="s">
        <v>140</v>
      </c>
    </row>
    <row r="7" spans="1:8" s="39" customFormat="1" ht="159">
      <c r="A7" s="66">
        <v>4</v>
      </c>
      <c r="B7" s="67" t="s">
        <v>320</v>
      </c>
      <c r="C7" s="67" t="s">
        <v>218</v>
      </c>
      <c r="D7" s="72">
        <v>1</v>
      </c>
      <c r="E7" s="72" t="s">
        <v>42</v>
      </c>
      <c r="F7" s="69" t="s">
        <v>141</v>
      </c>
      <c r="G7" s="68" t="s">
        <v>15</v>
      </c>
      <c r="H7" s="68" t="s">
        <v>217</v>
      </c>
    </row>
    <row r="8" spans="1:8" s="38" customFormat="1" ht="21.75" customHeight="1">
      <c r="A8" s="42"/>
      <c r="B8" s="43"/>
      <c r="C8" s="43" t="s">
        <v>5</v>
      </c>
      <c r="D8" s="44">
        <f>SUM(D4:D7)</f>
        <v>10</v>
      </c>
      <c r="E8" s="45"/>
      <c r="F8" s="46"/>
      <c r="G8" s="46"/>
      <c r="H8" s="46"/>
    </row>
    <row r="9" spans="1:8" s="15" customFormat="1" ht="16.5">
      <c r="A9" s="17"/>
      <c r="B9" s="17"/>
      <c r="C9" s="17"/>
      <c r="D9" s="18"/>
      <c r="E9" s="18"/>
      <c r="F9" s="19"/>
      <c r="G9" s="19"/>
      <c r="H9" s="19"/>
    </row>
  </sheetData>
  <sheetProtection/>
  <mergeCells count="2">
    <mergeCell ref="A1:H1"/>
    <mergeCell ref="A2:H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NTKO</cp:lastModifiedBy>
  <cp:lastPrinted>2023-09-04T01:52:32Z</cp:lastPrinted>
  <dcterms:created xsi:type="dcterms:W3CDTF">2015-03-17T03:31:43Z</dcterms:created>
  <dcterms:modified xsi:type="dcterms:W3CDTF">2023-09-05T06:12:31Z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27A42547D76E498BBB9DF96D59E905E6</vt:lpwstr>
  </property>
  <property fmtid="{D5CDD505-2E9C-101B-9397-08002B2CF9AE}" pid="3" name="KSOProductBuildVer">
    <vt:lpwstr>2052-11.1.0.10667</vt:lpwstr>
  </property>
</Properties>
</file>